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31" yWindow="65416" windowWidth="19440" windowHeight="12000" tabRatio="903" activeTab="0"/>
  </bookViews>
  <sheets>
    <sheet name="Contents" sheetId="1" r:id="rId1"/>
    <sheet name="Index" sheetId="2" r:id="rId2"/>
    <sheet name="1 Person" sheetId="3" r:id="rId3"/>
    <sheet name="1a Aggregates" sheetId="4" r:id="rId4"/>
    <sheet name="2 Violence-Prevalence" sheetId="5" r:id="rId5"/>
    <sheet name="3 Violence-Prevalence Since 15" sheetId="6" r:id="rId6"/>
    <sheet name="4 Violence-MRI" sheetId="7" r:id="rId7"/>
    <sheet name="5 Violence-Partner" sheetId="8" r:id="rId8"/>
    <sheet name="6 Emotional Abuse" sheetId="9" r:id="rId9"/>
    <sheet name="7 Abuse" sheetId="10" r:id="rId10"/>
    <sheet name="8 Sexual Harassment" sheetId="11" r:id="rId11"/>
    <sheet name="9 Stalking" sheetId="12" r:id="rId12"/>
  </sheets>
  <definedNames>
    <definedName name="_xlnm.Print_Area_1">'Index'!$A$240:$E$366</definedName>
    <definedName name="_xlnm.Print_Area" localSheetId="2">'1 Person'!$A$1:$H$664</definedName>
    <definedName name="_xlnm.Print_Area" localSheetId="3">'1a Aggregates'!$A$1:$H$314</definedName>
    <definedName name="_xlnm.Print_Area" localSheetId="4">'2 Violence-Prevalence'!$A$1:$H$48</definedName>
    <definedName name="_xlnm.Print_Area" localSheetId="5">'3 Violence-Prevalence Since 15'!$A$1:$H$52</definedName>
    <definedName name="_xlnm.Print_Area" localSheetId="6">'4 Violence-MRI'!$A$1:$H$302</definedName>
    <definedName name="_xlnm.Print_Area" localSheetId="7">'5 Violence-Partner'!$A$1:$H$308</definedName>
    <definedName name="_xlnm.Print_Area" localSheetId="8">'6 Emotional Abuse'!$A$1:$H$89</definedName>
    <definedName name="_xlnm.Print_Area" localSheetId="9">'7 Abuse'!$A$1:$H$68</definedName>
    <definedName name="_xlnm.Print_Area" localSheetId="10">'8 Sexual Harassment'!$A$1:$H$30</definedName>
    <definedName name="_xlnm.Print_Area" localSheetId="11">'9 Stalking'!$A$1:$H$183</definedName>
    <definedName name="_xlnm.Print_Area" localSheetId="1">'Index'!$A$1:$D$393</definedName>
  </definedNames>
  <calcPr fullCalcOnLoad="1"/>
</workbook>
</file>

<file path=xl/sharedStrings.xml><?xml version="1.0" encoding="utf-8"?>
<sst xmlns="http://schemas.openxmlformats.org/spreadsheetml/2006/main" count="3511" uniqueCount="1856">
  <si>
    <t>#</t>
  </si>
  <si>
    <t>TOPIC</t>
  </si>
  <si>
    <t>SASNAME</t>
  </si>
  <si>
    <t>2012 DATA ITEM</t>
  </si>
  <si>
    <t>2012 RESPONSE CATEGORIES</t>
  </si>
  <si>
    <t>2012 POPULATION</t>
  </si>
  <si>
    <t>PERSON LEVEL</t>
  </si>
  <si>
    <t>BASIC</t>
  </si>
  <si>
    <t>LEVELP</t>
  </si>
  <si>
    <t>Record level identifier for Person Level</t>
  </si>
  <si>
    <t>1  Selected Person</t>
  </si>
  <si>
    <t>HHOLDIDP</t>
  </si>
  <si>
    <t>Selected Person ID</t>
  </si>
  <si>
    <t>PSSFINWT</t>
  </si>
  <si>
    <t>Final Person weight</t>
  </si>
  <si>
    <t>GEOGRAPHY</t>
  </si>
  <si>
    <t>STATEUR</t>
  </si>
  <si>
    <t>State or Territory of usual residence</t>
  </si>
  <si>
    <t>1  New South Wales</t>
  </si>
  <si>
    <t>All persons</t>
  </si>
  <si>
    <t>2  Victoria</t>
  </si>
  <si>
    <t>3  Queensland</t>
  </si>
  <si>
    <t>4  South Australia</t>
  </si>
  <si>
    <t>5  Western Australia</t>
  </si>
  <si>
    <t>6  Tasmania</t>
  </si>
  <si>
    <t>7  Northern Territory</t>
  </si>
  <si>
    <t>8  Australian Capital Territory</t>
  </si>
  <si>
    <t>GEOCAP</t>
  </si>
  <si>
    <t>Capital city or balance of State</t>
  </si>
  <si>
    <t>0  Not applicable</t>
  </si>
  <si>
    <t>1  Capital city</t>
  </si>
  <si>
    <t>2  Balance of State</t>
  </si>
  <si>
    <t>REMOTE</t>
  </si>
  <si>
    <t>ARIA 2006 Remoteness Areas</t>
  </si>
  <si>
    <t>0  Major urban</t>
  </si>
  <si>
    <t>1  Inner regional</t>
  </si>
  <si>
    <t>2  Outer regional</t>
  </si>
  <si>
    <t>3  Remote</t>
  </si>
  <si>
    <t>4  Very Remote</t>
  </si>
  <si>
    <t>5  Migratory and offshore</t>
  </si>
  <si>
    <t>SFA1</t>
  </si>
  <si>
    <t>Index of Advantage/Disadvantage</t>
  </si>
  <si>
    <t>SEIFA Index in single values</t>
  </si>
  <si>
    <t>DCDSFA1</t>
  </si>
  <si>
    <t>Decile of Index of Advantage/Disadvantage</t>
  </si>
  <si>
    <t>01  First decile</t>
  </si>
  <si>
    <t>02  Second decile</t>
  </si>
  <si>
    <t>03  Third decile</t>
  </si>
  <si>
    <t>04  Fourth decile</t>
  </si>
  <si>
    <t>05  Fifth decile</t>
  </si>
  <si>
    <t>06  Sixth decile</t>
  </si>
  <si>
    <t>07  Seventh decile</t>
  </si>
  <si>
    <t>08  Eighth decile</t>
  </si>
  <si>
    <t>09  Ninth decile</t>
  </si>
  <si>
    <t>10  Tenth decile</t>
  </si>
  <si>
    <t>98  Not stated</t>
  </si>
  <si>
    <t>99  Not known</t>
  </si>
  <si>
    <t>DEMOGRAPHICS (RESPONDENT)</t>
  </si>
  <si>
    <t>AGE</t>
  </si>
  <si>
    <t>Age</t>
  </si>
  <si>
    <t>As reported (years)</t>
  </si>
  <si>
    <t>SEX</t>
  </si>
  <si>
    <t xml:space="preserve">Sex </t>
  </si>
  <si>
    <t>1  Male</t>
  </si>
  <si>
    <t>2  Female</t>
  </si>
  <si>
    <t>COBIRTH</t>
  </si>
  <si>
    <t>Country of birth</t>
  </si>
  <si>
    <t>As per Standard Australian Classification of Countries (SACC)</t>
  </si>
  <si>
    <t>Coded to 4 digit. See publication 1269.0 - Standard Australian Classification of Countries (SACC), Second Edition</t>
  </si>
  <si>
    <t>COBGRP</t>
  </si>
  <si>
    <t>Broad country of birth groups</t>
  </si>
  <si>
    <t>YRARRVL</t>
  </si>
  <si>
    <t xml:space="preserve">Year of arrival </t>
  </si>
  <si>
    <t xml:space="preserve">1900-2012  Single years (year) </t>
  </si>
  <si>
    <t>0 Not applicable</t>
  </si>
  <si>
    <t>First language spoken as a child</t>
  </si>
  <si>
    <t>New</t>
  </si>
  <si>
    <t>Main language spoken at home</t>
  </si>
  <si>
    <t>REGMAR</t>
  </si>
  <si>
    <t xml:space="preserve">Registered marital status </t>
  </si>
  <si>
    <t>2  Widowed</t>
  </si>
  <si>
    <t>3  Divorced</t>
  </si>
  <si>
    <t>4  Separated</t>
  </si>
  <si>
    <t>5  Married</t>
  </si>
  <si>
    <t>SOCMAR</t>
  </si>
  <si>
    <t>Social Marital Status (married or de facto)</t>
  </si>
  <si>
    <t>1  Married in a registered marriage</t>
  </si>
  <si>
    <t>2  Married in a defacto marriage</t>
  </si>
  <si>
    <t xml:space="preserve"> </t>
  </si>
  <si>
    <t>3  Not married</t>
  </si>
  <si>
    <t>_FAMTYPE</t>
  </si>
  <si>
    <t>Family type</t>
  </si>
  <si>
    <t>_STHHTYP</t>
  </si>
  <si>
    <t>Household type</t>
  </si>
  <si>
    <t>11  One family household</t>
  </si>
  <si>
    <t>12  Two family household</t>
  </si>
  <si>
    <t>13  Three or more family household</t>
  </si>
  <si>
    <t>21  One family household with non-family members present</t>
  </si>
  <si>
    <t>22  Two family household with non-family members present</t>
  </si>
  <si>
    <t>23  Three or more family household with non-family members present</t>
  </si>
  <si>
    <t>31  Lone person household</t>
  </si>
  <si>
    <t>32  Group household</t>
  </si>
  <si>
    <t>90  Not classifiable (not further defined)</t>
  </si>
  <si>
    <t>99  Outside scope of classification, e.g. visitor, resident of SD</t>
  </si>
  <si>
    <t>HHFAMILY</t>
  </si>
  <si>
    <t>Family composition of household</t>
  </si>
  <si>
    <t>01  Couple family with dependent children only</t>
  </si>
  <si>
    <t>02  Couple family with dependent children and other persons</t>
  </si>
  <si>
    <t>03  One parent family with dependent children only</t>
  </si>
  <si>
    <t>04  One parent family with dependent children and other persons</t>
  </si>
  <si>
    <t>05  Couple only</t>
  </si>
  <si>
    <t>06  Other one family households</t>
  </si>
  <si>
    <t>07  Multiple family households with dependent children</t>
  </si>
  <si>
    <t>08  Multiple family households with no dependent children</t>
  </si>
  <si>
    <t>09  Lone person household</t>
  </si>
  <si>
    <t>10  Group household</t>
  </si>
  <si>
    <t>WCURRPR</t>
  </si>
  <si>
    <t>Whether has a current partner</t>
  </si>
  <si>
    <t>WCURRPRM</t>
  </si>
  <si>
    <t>Whether has a male current partner</t>
  </si>
  <si>
    <t>WCURRPRF</t>
  </si>
  <si>
    <t>Whether has a female current partner</t>
  </si>
  <si>
    <t>DEMOGRAPHICS (PARTNER)</t>
  </si>
  <si>
    <t>AGEP</t>
  </si>
  <si>
    <t>Age of partner</t>
  </si>
  <si>
    <t>Persons with a current partner</t>
  </si>
  <si>
    <t>SEXP</t>
  </si>
  <si>
    <t>Sex of partner</t>
  </si>
  <si>
    <t>COBIRTHP</t>
  </si>
  <si>
    <t>Country of birth of partner</t>
  </si>
  <si>
    <t>COBGRPP</t>
  </si>
  <si>
    <t>Broad country of birth of partner groups</t>
  </si>
  <si>
    <t>YRARRVLP</t>
  </si>
  <si>
    <t>Year of arrival of partner</t>
  </si>
  <si>
    <t>9996  Born in Australia</t>
  </si>
  <si>
    <t>9999  Not described</t>
  </si>
  <si>
    <t>First language spoken by partner as a child</t>
  </si>
  <si>
    <t>Main language spoken by partner at home</t>
  </si>
  <si>
    <t>EDUCATION (RESPONDENT)</t>
  </si>
  <si>
    <t>EYRHIGHR</t>
  </si>
  <si>
    <t xml:space="preserve">Highest year of school completed </t>
  </si>
  <si>
    <t>1  Year 12 or equivalent</t>
  </si>
  <si>
    <t>2  Year 11 or equivalent</t>
  </si>
  <si>
    <t>3  Year 10 or equivalent</t>
  </si>
  <si>
    <t>4  Year 9 or equivalent</t>
  </si>
  <si>
    <t>5  Year 8 or below</t>
  </si>
  <si>
    <t>6  Never attended school</t>
  </si>
  <si>
    <t>Persons with a non-school qualification</t>
  </si>
  <si>
    <t>ELNSCHQR</t>
  </si>
  <si>
    <t xml:space="preserve">Level of highest non-school qualification </t>
  </si>
  <si>
    <t>01 Postgraduate Degree</t>
  </si>
  <si>
    <t>02  Graduate Diploma/Graduate Certificate</t>
  </si>
  <si>
    <t>03  Bachelor Degree</t>
  </si>
  <si>
    <t>04  Advanced Diploma/Diploma</t>
  </si>
  <si>
    <t>05  Certificate III/IV</t>
  </si>
  <si>
    <t>06  Certificate I/II</t>
  </si>
  <si>
    <t>07  Certificate not further defined</t>
  </si>
  <si>
    <t>08  No non-school qualification</t>
  </si>
  <si>
    <t>09  Level not determined</t>
  </si>
  <si>
    <t>ENASCEDR</t>
  </si>
  <si>
    <t xml:space="preserve">Main field of highest non-school qualification </t>
  </si>
  <si>
    <t>00  Not applicable</t>
  </si>
  <si>
    <t>01  Natural and physical sciences</t>
  </si>
  <si>
    <t>02  Information technology</t>
  </si>
  <si>
    <t>03  Engineering and related technologies</t>
  </si>
  <si>
    <t>04  Architecture and building</t>
  </si>
  <si>
    <t>05  Agriculture, environmental and related studies</t>
  </si>
  <si>
    <t>06  Health</t>
  </si>
  <si>
    <t>07  Education</t>
  </si>
  <si>
    <t>08  Management and commerce</t>
  </si>
  <si>
    <t>09  Society and culture</t>
  </si>
  <si>
    <t>10  Creative arts</t>
  </si>
  <si>
    <t>11  Food, hospitality and personal services</t>
  </si>
  <si>
    <t>12  Mixed field programmes</t>
  </si>
  <si>
    <t>13  Field not determined</t>
  </si>
  <si>
    <t xml:space="preserve">ELHEDATR </t>
  </si>
  <si>
    <t xml:space="preserve">Level of highest educational attainment </t>
  </si>
  <si>
    <t>01  Postgraduate Degree</t>
  </si>
  <si>
    <t>08  Year 12</t>
  </si>
  <si>
    <t>09  Year 11</t>
  </si>
  <si>
    <t>10  Year 10 or below</t>
  </si>
  <si>
    <t>EDUCATION (PARTNER)</t>
  </si>
  <si>
    <t>EYRHIGHP</t>
  </si>
  <si>
    <t>Highest year of school completed of partner</t>
  </si>
  <si>
    <t>ELNSCHQP</t>
  </si>
  <si>
    <t>Level of highest non-school qualification of partner</t>
  </si>
  <si>
    <t>ENASCEDP</t>
  </si>
  <si>
    <t>Main field of highest non-school qualification of partner</t>
  </si>
  <si>
    <t>ELHEDATP</t>
  </si>
  <si>
    <t xml:space="preserve">Level of highest educational attainment of partner </t>
  </si>
  <si>
    <t>EMPLOYMENT (RESPONDENT)</t>
  </si>
  <si>
    <t>FTPTSTR</t>
  </si>
  <si>
    <t xml:space="preserve">Full-time or part-time status and labour force status </t>
  </si>
  <si>
    <t>1  Employed working full-time</t>
  </si>
  <si>
    <t>2  Employed working part-time</t>
  </si>
  <si>
    <t>3  Unemployed</t>
  </si>
  <si>
    <t>4  Not in the labour force</t>
  </si>
  <si>
    <t>HOURSR</t>
  </si>
  <si>
    <t xml:space="preserve">Hours usually worked each week in all jobs </t>
  </si>
  <si>
    <t>01  Less than 1 hours/no hours</t>
  </si>
  <si>
    <t>Persons who are employed</t>
  </si>
  <si>
    <t>02  1-15 hours</t>
  </si>
  <si>
    <t>03  16-24 hours</t>
  </si>
  <si>
    <t>04  25-34 hours</t>
  </si>
  <si>
    <t>05  35-39 hours</t>
  </si>
  <si>
    <t>06  40 hours</t>
  </si>
  <si>
    <t>07  41-48 hours</t>
  </si>
  <si>
    <t>08  49 hours and over</t>
  </si>
  <si>
    <t>DUNEMPR</t>
  </si>
  <si>
    <t xml:space="preserve">Duration of unemployment </t>
  </si>
  <si>
    <t>Persons who are unemployed</t>
  </si>
  <si>
    <t>1  Under 2 weeks</t>
  </si>
  <si>
    <t>2  2 weeks and under 4 weeks</t>
  </si>
  <si>
    <t>3  4 weeks and under 8 weeks</t>
  </si>
  <si>
    <t>4  8 weeks and under 13 weeks</t>
  </si>
  <si>
    <t>5  13 weeks and under 26 weeks</t>
  </si>
  <si>
    <t>6  26 weeks and under 52 weeks</t>
  </si>
  <si>
    <t>7  52 weeks and under 104 weeks</t>
  </si>
  <si>
    <t>8  104 weeks and over</t>
  </si>
  <si>
    <t>9  Did not look for work</t>
  </si>
  <si>
    <t>DURLWKR</t>
  </si>
  <si>
    <t>Time since last worked for 2 weeks or more</t>
  </si>
  <si>
    <t>EMPLOYMENT (PARTNER)</t>
  </si>
  <si>
    <t>FTPTSTP</t>
  </si>
  <si>
    <t>Full-time or part-time status and labour force status of partner</t>
  </si>
  <si>
    <t>5  Don't know</t>
  </si>
  <si>
    <t>6  Refusal</t>
  </si>
  <si>
    <t>HOURSP</t>
  </si>
  <si>
    <t>Hours usually worked each week in all jobs of partner</t>
  </si>
  <si>
    <t>97  Not applicable</t>
  </si>
  <si>
    <t>DUNEMPP</t>
  </si>
  <si>
    <t>Duration of unemployment of partner</t>
  </si>
  <si>
    <t>Persons with a current partner who is unemployed</t>
  </si>
  <si>
    <t>01  Under 2 weeks</t>
  </si>
  <si>
    <t>02  2 weeks and under 4 weeks</t>
  </si>
  <si>
    <t>03  4 weeks and under 8 weeks</t>
  </si>
  <si>
    <t>04  8 weeks and under 13 weeks</t>
  </si>
  <si>
    <t>05  13 weeks and under 26 weeks</t>
  </si>
  <si>
    <t>06  26 weeks and under 52 weeks</t>
  </si>
  <si>
    <t>07  52 weeks and under 104 weeks</t>
  </si>
  <si>
    <t>08  104 weeks and over</t>
  </si>
  <si>
    <t>09  Did not look for work</t>
  </si>
  <si>
    <t>10  Not stated</t>
  </si>
  <si>
    <t>DURLWKP</t>
  </si>
  <si>
    <t>Time since partner last worked for 2 weeks or more</t>
  </si>
  <si>
    <t>INCOME (RESPONDENT)</t>
  </si>
  <si>
    <t>INCFULLR</t>
  </si>
  <si>
    <t>Cash income (weekly)</t>
  </si>
  <si>
    <t>-99995 to 99995 in single values</t>
  </si>
  <si>
    <t>99996  No source of income</t>
  </si>
  <si>
    <t>99998  Not known</t>
  </si>
  <si>
    <t>99999  Refusal</t>
  </si>
  <si>
    <t>INCDECPN</t>
  </si>
  <si>
    <t>Decile of cash income (weekly)</t>
  </si>
  <si>
    <t>All persons with a source of income</t>
  </si>
  <si>
    <t>INCOME (PARTNER)</t>
  </si>
  <si>
    <t>INCFULLP</t>
  </si>
  <si>
    <t>Cash income of partner (weekly)</t>
  </si>
  <si>
    <t>99996  No source of income for partner</t>
  </si>
  <si>
    <t>99997  Not applicable</t>
  </si>
  <si>
    <t>INCDECPR</t>
  </si>
  <si>
    <t>Decile of cash income of partner (weekly)</t>
  </si>
  <si>
    <t>Persons with a current partner who have a source of income</t>
  </si>
  <si>
    <t>HOUSEHOLD INCOME</t>
  </si>
  <si>
    <t>INCFULLC</t>
  </si>
  <si>
    <t>Cash income of couples (weekly)</t>
  </si>
  <si>
    <t xml:space="preserve">All persons in a couple </t>
  </si>
  <si>
    <t>99996  No source of income for couple</t>
  </si>
  <si>
    <t>Decile of cash income of couples (weekly)</t>
  </si>
  <si>
    <t>All persons in a couple who have a source of income</t>
  </si>
  <si>
    <t>INCFULLH</t>
  </si>
  <si>
    <t>Cash income of household (weekly)</t>
  </si>
  <si>
    <t>99996  No source of income for household</t>
  </si>
  <si>
    <t>INCDECHH</t>
  </si>
  <si>
    <t>Decile of cash income of household (weekly)</t>
  </si>
  <si>
    <t>All persons in households with a source of income</t>
  </si>
  <si>
    <t>PRSINCHH</t>
  </si>
  <si>
    <t>Main source of household income</t>
  </si>
  <si>
    <t>FINANCIAL STRESS (HOUSEHOLD)</t>
  </si>
  <si>
    <t>CASHRAIS</t>
  </si>
  <si>
    <t>Ability to raise emergency money</t>
  </si>
  <si>
    <t>1  Could raise $2000 within a week</t>
  </si>
  <si>
    <t>5  Could not raise $2000 within a week</t>
  </si>
  <si>
    <t>CASHFLW</t>
  </si>
  <si>
    <t>Household cash flow problems in the last 12 months</t>
  </si>
  <si>
    <t>02  Could not pay mortgage or rent payments on time</t>
  </si>
  <si>
    <t>03  Could not pay for car registration or insurance on time</t>
  </si>
  <si>
    <t>04  Could not make minimum payment on credit card</t>
  </si>
  <si>
    <t>06  Went without meals</t>
  </si>
  <si>
    <t>07  Were unable to heat your home</t>
  </si>
  <si>
    <t>08  Sought financial assistance from friends or family</t>
  </si>
  <si>
    <t>09  Sought assistance from welfare or community organisations</t>
  </si>
  <si>
    <t>10  No/none of these</t>
  </si>
  <si>
    <t xml:space="preserve">                                                      </t>
  </si>
  <si>
    <t>SOCIAL CONNECTEDNESS (RESPONDENT)</t>
  </si>
  <si>
    <t>SCONQ01</t>
  </si>
  <si>
    <t>Participation in social activities in the last 3 months</t>
  </si>
  <si>
    <t>SCONQ02</t>
  </si>
  <si>
    <t>Ability to ask for small favours from someone outside the household</t>
  </si>
  <si>
    <t xml:space="preserve">                              </t>
  </si>
  <si>
    <t>SCONQ03</t>
  </si>
  <si>
    <t>Ability to get support in a time of crisis from outside the household</t>
  </si>
  <si>
    <t>SCONQ04</t>
  </si>
  <si>
    <t>Source of support from outside the household in a time of crisis</t>
  </si>
  <si>
    <t>HEALTH (RESPONDENT)</t>
  </si>
  <si>
    <t>Self assessed health status</t>
  </si>
  <si>
    <t>1  Excellent</t>
  </si>
  <si>
    <t>2  Very good</t>
  </si>
  <si>
    <t>3  Good</t>
  </si>
  <si>
    <t>4  Fair</t>
  </si>
  <si>
    <t>5  Poor</t>
  </si>
  <si>
    <t>LIFSATIS</t>
  </si>
  <si>
    <t>Overall life satisfaction</t>
  </si>
  <si>
    <t>DISABILITY (RESPONDENT)</t>
  </si>
  <si>
    <t>DSTAT</t>
  </si>
  <si>
    <t>Whether has disability or long term health condition</t>
  </si>
  <si>
    <t>DISTYPE</t>
  </si>
  <si>
    <t>Disability type</t>
  </si>
  <si>
    <t>1  Sight, hearing, speech</t>
  </si>
  <si>
    <t>2  Physical</t>
  </si>
  <si>
    <t>3  Intellectual</t>
  </si>
  <si>
    <t>4  Psychological</t>
  </si>
  <si>
    <t>DISSTAT</t>
  </si>
  <si>
    <t>Disability status</t>
  </si>
  <si>
    <t>1  Has profound core activity restriction</t>
  </si>
  <si>
    <t>2  Has severe core activity restriction</t>
  </si>
  <si>
    <t>3  Has moderate core activity restriction</t>
  </si>
  <si>
    <t>4  Has mild core activity restriction</t>
  </si>
  <si>
    <t>5  Has a schooling/employment restriction only</t>
  </si>
  <si>
    <t>6  Has no specific restriction</t>
  </si>
  <si>
    <t>7  Has no disability or long-term health condition</t>
  </si>
  <si>
    <t>DSFPTRAN</t>
  </si>
  <si>
    <t>Feelings of safety using public transport alone at night in the last 12 months</t>
  </si>
  <si>
    <t>1  Used and felt safe</t>
  </si>
  <si>
    <t>2  Used and felt unsafe</t>
  </si>
  <si>
    <t>3  Did not use because felt unsafe</t>
  </si>
  <si>
    <t>4  Did not use for other reasons</t>
  </si>
  <si>
    <t>DSFWTRAN</t>
  </si>
  <si>
    <t>Feelings of safety waiting for public transport alone at night in the last 12 months</t>
  </si>
  <si>
    <t>Persons who used public transport in last 12 months</t>
  </si>
  <si>
    <t>1  Waited and felt safe</t>
  </si>
  <si>
    <t>2  Waited and felt unsafe</t>
  </si>
  <si>
    <t>DSFWALON</t>
  </si>
  <si>
    <t>Feelings of safety walking in the local area alone at night in the last 12 months</t>
  </si>
  <si>
    <t>1  Walked alone and felt safe</t>
  </si>
  <si>
    <t>2  Walked alone and felt unsafe</t>
  </si>
  <si>
    <t xml:space="preserve">3  Did not walk alone because felt unsafe </t>
  </si>
  <si>
    <t>4  Did not walk alone for other reasons</t>
  </si>
  <si>
    <t>DSFHMNTE</t>
  </si>
  <si>
    <t>Feelings of safety when at home alone at night in the last 12 months</t>
  </si>
  <si>
    <t>1  Felt safe home alone at night in the last 12 months</t>
  </si>
  <si>
    <t>2  Did not feel safe home alone at night in the last 12 months</t>
  </si>
  <si>
    <t xml:space="preserve">3  Was not home alone at night in the last 12 months because felt unsafe </t>
  </si>
  <si>
    <t>4  Was not home alone at night in the last 12 months for other reasons</t>
  </si>
  <si>
    <t>WHETHER EXPERIENCED ABUSE, HARASSMENT, STALKING OR VIOLENCE - AGGREGATES</t>
  </si>
  <si>
    <t>ABUSE</t>
  </si>
  <si>
    <t>WABUSE</t>
  </si>
  <si>
    <t>Whether experienced physical and/or sexual abuse before age 15</t>
  </si>
  <si>
    <t>WPHYABU</t>
  </si>
  <si>
    <t>Whether experienced physical abuse before age 15</t>
  </si>
  <si>
    <t>WSEXABU</t>
  </si>
  <si>
    <t>Whether experienced sexual abuse before age 15</t>
  </si>
  <si>
    <t>STALKING</t>
  </si>
  <si>
    <t>WSTALK</t>
  </si>
  <si>
    <t>Whether ever experienced stalking</t>
  </si>
  <si>
    <t>WSTALK12</t>
  </si>
  <si>
    <t>Whether experienced stalking in the last 12 months</t>
  </si>
  <si>
    <t>VIOLENCE</t>
  </si>
  <si>
    <t>WVIO</t>
  </si>
  <si>
    <t>WSV</t>
  </si>
  <si>
    <t>Whether experienced sexual violence since age 15</t>
  </si>
  <si>
    <t>WPV</t>
  </si>
  <si>
    <t>Whether experienced physical violence since age 15</t>
  </si>
  <si>
    <t>WSA</t>
  </si>
  <si>
    <t>Whether experienced sexual assault since age 15</t>
  </si>
  <si>
    <t>WST</t>
  </si>
  <si>
    <t>Whether experienced sexual threat since age 15</t>
  </si>
  <si>
    <t>WPA</t>
  </si>
  <si>
    <t>Whether experienced physical assault since age 15</t>
  </si>
  <si>
    <t>WPT</t>
  </si>
  <si>
    <t>Whether experienced physical threat since age 15</t>
  </si>
  <si>
    <t>WVIO12</t>
  </si>
  <si>
    <t>WSV12</t>
  </si>
  <si>
    <t>Whether experienced sexual violence in the last 12 months</t>
  </si>
  <si>
    <t>WPV12</t>
  </si>
  <si>
    <t>Whether experienced physical violence in the last 12 months</t>
  </si>
  <si>
    <t>WSA12</t>
  </si>
  <si>
    <t>Whether experienced sexual assault in the last 12 months</t>
  </si>
  <si>
    <t>WST12</t>
  </si>
  <si>
    <t>Whether experienced sexual threat in the last 12 months</t>
  </si>
  <si>
    <t>WPA12</t>
  </si>
  <si>
    <t>Whether experienced physical assault in the last 12 months</t>
  </si>
  <si>
    <t>WPT12</t>
  </si>
  <si>
    <t>Whether experienced physical threat in the last 12 months</t>
  </si>
  <si>
    <t>MULTIPLE EXPERIENCES OF VIOLENCE</t>
  </si>
  <si>
    <t>WVIOMR1</t>
  </si>
  <si>
    <t>Whether experienced violence more than once</t>
  </si>
  <si>
    <t>Persons who experienced violence</t>
  </si>
  <si>
    <t>WVIOM1SV</t>
  </si>
  <si>
    <t xml:space="preserve">Whether experienced sexual violence more than once </t>
  </si>
  <si>
    <t>Persons who experienced sexual violence</t>
  </si>
  <si>
    <t>WVIOM1PV</t>
  </si>
  <si>
    <t xml:space="preserve">Whether experienced physical violence more than once </t>
  </si>
  <si>
    <t>Persons who experienced physical violence</t>
  </si>
  <si>
    <t>WVIOM1SA</t>
  </si>
  <si>
    <t xml:space="preserve">Whether experienced sexual assault more than once </t>
  </si>
  <si>
    <t>Persons who experienced sexual assault</t>
  </si>
  <si>
    <t>WVIOM1ST</t>
  </si>
  <si>
    <t xml:space="preserve">Whether experienced sexual threat more than once </t>
  </si>
  <si>
    <t>Persons who experienced sexual threat</t>
  </si>
  <si>
    <t>WVIOM1PA</t>
  </si>
  <si>
    <t xml:space="preserve">Whether experienced physical assault more than once </t>
  </si>
  <si>
    <t>Persons who experienced physical assault</t>
  </si>
  <si>
    <t>WVIOM1PT</t>
  </si>
  <si>
    <t xml:space="preserve">Whether experienced physical threat more than once </t>
  </si>
  <si>
    <t>Persons who experienced physical threat</t>
  </si>
  <si>
    <t>WVIMR1M</t>
  </si>
  <si>
    <t>Whether experienced violence by male perpetrator more than once</t>
  </si>
  <si>
    <t>Persons who experienced violence by male perpetrator</t>
  </si>
  <si>
    <t>WVIM1SVM</t>
  </si>
  <si>
    <t>Whether experienced sexual violence by male perpetrator more than once</t>
  </si>
  <si>
    <t>WVIM1PVM</t>
  </si>
  <si>
    <t>Whether experienced physical violence by male perpetrator more than once</t>
  </si>
  <si>
    <t>WVIM1SAM</t>
  </si>
  <si>
    <t>Whether experienced sexual assault by male perpetrator more than once</t>
  </si>
  <si>
    <t>WVIM1STM</t>
  </si>
  <si>
    <t>Whether experienced sexual threat by male perpetrator more than once</t>
  </si>
  <si>
    <t>WVIM1PAM</t>
  </si>
  <si>
    <t>Whether experienced physical assault by a male perpetrator more than once</t>
  </si>
  <si>
    <t>WVIM1PTM</t>
  </si>
  <si>
    <t>Whether experienced physical threat by male perpetrator more than once</t>
  </si>
  <si>
    <t>WVIMR1F</t>
  </si>
  <si>
    <t>Whether experienced violence by female perpetrator more than once</t>
  </si>
  <si>
    <t>Persons who experienced violence by female perpetrator</t>
  </si>
  <si>
    <t>WVIM1SVF</t>
  </si>
  <si>
    <t>Whether experienced sexual violence by female perpetrator more than once</t>
  </si>
  <si>
    <t>Persons who experienced sexual violence by female perpetrator</t>
  </si>
  <si>
    <t>WVIM1PVF</t>
  </si>
  <si>
    <t>Whether experienced physical violence by female perpetrator more than once</t>
  </si>
  <si>
    <t>Persons who experienced physical violence by female perpetrator</t>
  </si>
  <si>
    <t>WVIM1SAF</t>
  </si>
  <si>
    <t>Whether experienced sexual assault by female perpetrator more than once</t>
  </si>
  <si>
    <t>Persons who experienced sexual assault by female perpetrator</t>
  </si>
  <si>
    <t>WVIM1STF</t>
  </si>
  <si>
    <t>Whether experienced sexual threat by female perpetrator more than once</t>
  </si>
  <si>
    <t>Persons who experienced sexual threat by female perpetrator</t>
  </si>
  <si>
    <t>WVIM1PAF</t>
  </si>
  <si>
    <t>Whether experienced physical assault by female perpetrator more than once</t>
  </si>
  <si>
    <t>Persons who experienced physical assault by female perpetrator</t>
  </si>
  <si>
    <t>WVIM1PTF</t>
  </si>
  <si>
    <t>Whether experienced physical threat by female perpetrator more than once</t>
  </si>
  <si>
    <t>Persons who experienced physical threat by female perpetrator</t>
  </si>
  <si>
    <t>WINCSA</t>
  </si>
  <si>
    <t>Experience of incidents of sexual assault</t>
  </si>
  <si>
    <t>WINCST</t>
  </si>
  <si>
    <t>Experience of incidents of sexual threat</t>
  </si>
  <si>
    <t>WINCPA</t>
  </si>
  <si>
    <t>Experience of incidents of physical assault</t>
  </si>
  <si>
    <t>WINCPT</t>
  </si>
  <si>
    <t>Experience of incidents of physical threat</t>
  </si>
  <si>
    <t>WINCSAM</t>
  </si>
  <si>
    <t>Experience of incidents of sexual assault by male perpetrator</t>
  </si>
  <si>
    <t>WINCSTM</t>
  </si>
  <si>
    <t>Experience of incidents of sexual threat by male perpetrator</t>
  </si>
  <si>
    <t>WINCPAM</t>
  </si>
  <si>
    <t>Experience of incidents of physical assault by male perpetrator</t>
  </si>
  <si>
    <t>Person who experienced more than one incident of physical assault by male perpetrator</t>
  </si>
  <si>
    <t>WINCPTM</t>
  </si>
  <si>
    <t>Experience of incidents of physical threat by male perpetrator</t>
  </si>
  <si>
    <t>WINCSAF</t>
  </si>
  <si>
    <t>Experience of incidents of sexual assault by female perpetrator</t>
  </si>
  <si>
    <t>WINCSTF</t>
  </si>
  <si>
    <t>Experience of incidents of sexual threat by female perpetrator</t>
  </si>
  <si>
    <t>WINCPAF</t>
  </si>
  <si>
    <t>Experience of incidents of physical assault by female perpetrator</t>
  </si>
  <si>
    <t>WINCPTF</t>
  </si>
  <si>
    <t>Experience of incidents of physical threat by female perpetrator</t>
  </si>
  <si>
    <t>WPVIO</t>
  </si>
  <si>
    <t>Whether experienced current and/or previous partner violence since age 15</t>
  </si>
  <si>
    <t>WCPVIO</t>
  </si>
  <si>
    <t>Whether experienced current partner violence since age 15</t>
  </si>
  <si>
    <t>WCPVIOCP</t>
  </si>
  <si>
    <t>Whether persons with a current partner have experienced current partner violence since age 15</t>
  </si>
  <si>
    <t>WPPVIO</t>
  </si>
  <si>
    <t>Whether experienced previous partner violence since age 15</t>
  </si>
  <si>
    <t>WPVIO12</t>
  </si>
  <si>
    <t>Whether experienced current and/or previous partner violence in the last 12 months</t>
  </si>
  <si>
    <t>WCPVIO12</t>
  </si>
  <si>
    <t>Whether experienced current partner violence in the last 12 months</t>
  </si>
  <si>
    <t>WCPV12CP</t>
  </si>
  <si>
    <t>Whether persons with a current partner have experienced current partner violence in last 12 months</t>
  </si>
  <si>
    <t>WPPVIO12</t>
  </si>
  <si>
    <t>Whether experienced previous partner violence in the last 12 months</t>
  </si>
  <si>
    <t>WCPEMO</t>
  </si>
  <si>
    <t>Whether experienced emotional abuse by a current partner since age 15</t>
  </si>
  <si>
    <t>WCPEMO12</t>
  </si>
  <si>
    <t>Whether experienced emotional abuse by a current partner in the last 12 months</t>
  </si>
  <si>
    <t>WCPEMOP</t>
  </si>
  <si>
    <t>Whether persons with a current partner have exp emotional abuse by a current partner since age 15</t>
  </si>
  <si>
    <t>WCPEM12P</t>
  </si>
  <si>
    <t>Whether persons with a current partner have exp emotional abuse by current partner in lst 12 mths</t>
  </si>
  <si>
    <t>WPPEMO</t>
  </si>
  <si>
    <t>Whether experienced emotional abuse by a previous partner since age 15</t>
  </si>
  <si>
    <t xml:space="preserve">WPPEMO12 </t>
  </si>
  <si>
    <t>Whether experienced emotional abuse by a previous partner in the last 12 months</t>
  </si>
  <si>
    <t>WPEMO</t>
  </si>
  <si>
    <t>Whether experienced emotional abuse by a current and/or previous partner since age 15</t>
  </si>
  <si>
    <t xml:space="preserve">WPEMO12 </t>
  </si>
  <si>
    <t>Whether experienced emotional abuse by a current and/or previous partner in the last 12 months</t>
  </si>
  <si>
    <t>WCPVANDE</t>
  </si>
  <si>
    <t xml:space="preserve">Whether experienced both violence and emotional abuse by a current partner since age 15 </t>
  </si>
  <si>
    <t xml:space="preserve">WCVAE12 </t>
  </si>
  <si>
    <t>Whether experienced both violence and emotional abuse by a current partner in the last 12 months</t>
  </si>
  <si>
    <t>WCPVAEP</t>
  </si>
  <si>
    <t>Whether persons with a current partner have exp both vio &amp; EMAB by a current partner since age 15</t>
  </si>
  <si>
    <t>WCVAE12P</t>
  </si>
  <si>
    <t>Whether persons with a current partner have exp both vio &amp; EMAB by current partner in last 12 mths</t>
  </si>
  <si>
    <r>
      <t>VIOLENCE - PREVALENCE LEVEL</t>
    </r>
    <r>
      <rPr>
        <b/>
        <sz val="10"/>
        <color indexed="25"/>
        <rFont val="Arial"/>
        <family val="2"/>
      </rPr>
      <t xml:space="preserve"> </t>
    </r>
  </si>
  <si>
    <t>INDEX ITEMS AND LEVEL IDENTIFIERS FOR VIOLENCE PREVALENCE</t>
  </si>
  <si>
    <t>LEVELVP</t>
  </si>
  <si>
    <t xml:space="preserve">ALL Violence Record level identifier </t>
  </si>
  <si>
    <t>TYPEVPS</t>
  </si>
  <si>
    <t>ALL Violence Index - Whether physical or sexual violence</t>
  </si>
  <si>
    <t>- Index item</t>
  </si>
  <si>
    <t>TYPEVAT</t>
  </si>
  <si>
    <t>ALL Violence Index - Whether assault or threat</t>
  </si>
  <si>
    <t>1  Assault</t>
  </si>
  <si>
    <t>2  Threat</t>
  </si>
  <si>
    <t>3  Total</t>
  </si>
  <si>
    <t>TYPSEXP</t>
  </si>
  <si>
    <t xml:space="preserve">ALL Violence Index - Sex of perpetrator </t>
  </si>
  <si>
    <t>TYPPERP</t>
  </si>
  <si>
    <t xml:space="preserve">ALL Violence Index - Type of perpetrator </t>
  </si>
  <si>
    <t>TIME FRAME OF VIOLENCE</t>
  </si>
  <si>
    <t>ALLVWHEN</t>
  </si>
  <si>
    <t>ALL Violence - When most recent incident occurred</t>
  </si>
  <si>
    <t>1  Less than 12 months ago</t>
  </si>
  <si>
    <t>- Physical and/or Sexual</t>
  </si>
  <si>
    <t>2  1 to less than 2 years ago</t>
  </si>
  <si>
    <t>- Assault and/or Threat</t>
  </si>
  <si>
    <t>3  2 to less than 3 years ago</t>
  </si>
  <si>
    <t>- Fe/male Perpetrator</t>
  </si>
  <si>
    <t>4  3 to less than 5 years ago</t>
  </si>
  <si>
    <t>- All Perpetrator types</t>
  </si>
  <si>
    <t>5  5 to less than 10 years ago</t>
  </si>
  <si>
    <t>6  10 to less than 20 years ago</t>
  </si>
  <si>
    <t>7  20 years ago or more</t>
  </si>
  <si>
    <t>9 Not applicable</t>
  </si>
  <si>
    <t>15  Other</t>
  </si>
  <si>
    <t>99  Not applicable</t>
  </si>
  <si>
    <t>VIOLENCE - PREVALENCE OF VIOLENCE SINCE AGE 15</t>
  </si>
  <si>
    <t>INDEX ITEMS AND LEVEL IDENTIFIERS FOR VIOLENCE SINCE AGE 15 PREVALENCE</t>
  </si>
  <si>
    <t>LEVLS15</t>
  </si>
  <si>
    <t>ALL Violence Since Age 15 level identifier</t>
  </si>
  <si>
    <t>TYPEV15</t>
  </si>
  <si>
    <t>ALL Vio Since 15 Index - Whether physical or sexual violence</t>
  </si>
  <si>
    <t>Persons who experienced violence since age 15</t>
  </si>
  <si>
    <t>TYPEAT15</t>
  </si>
  <si>
    <t>TYPSEX15</t>
  </si>
  <si>
    <t xml:space="preserve">ALL Vio Since 15 Index - Sex of perpetrator </t>
  </si>
  <si>
    <t>CHARACTERISTICS OF VIOLENCE SINCE AGE 15</t>
  </si>
  <si>
    <t>VIOLENCE - MOST RECENT INCIDENT (MRI) LEVEL</t>
  </si>
  <si>
    <t>INDEX ITEMS AND LEVEL IDENTIFIERS FOR VIOLENCE MRI</t>
  </si>
  <si>
    <t>LEVELV</t>
  </si>
  <si>
    <t xml:space="preserve">MRI Record level identifier </t>
  </si>
  <si>
    <t>MTYPEVPS</t>
  </si>
  <si>
    <t>Index 1 - Physical or sexual</t>
  </si>
  <si>
    <t>Persons who experienced violence less than 20 years ago</t>
  </si>
  <si>
    <t>1  Physical violence</t>
  </si>
  <si>
    <t>2  Sexual violence</t>
  </si>
  <si>
    <t>MTYPEVAT</t>
  </si>
  <si>
    <t>Index 2 - Assault or threat</t>
  </si>
  <si>
    <t>MTYPSEXP</t>
  </si>
  <si>
    <t>TIME FRAME OF MOST RECENT INCIDENT OF VIOLENCE</t>
  </si>
  <si>
    <t>MRI When incident occurred</t>
  </si>
  <si>
    <t>CHARACTERISTICS OF THE MOST RECENT INCIDENT</t>
  </si>
  <si>
    <t>MRELPERP</t>
  </si>
  <si>
    <t xml:space="preserve">MRI Relationship to perpetrator </t>
  </si>
  <si>
    <t>01  Stranger</t>
  </si>
  <si>
    <t>NOTE - Where more than one perpetrator, this will be main perpetrator as perceived by the Respondent</t>
  </si>
  <si>
    <t>02  Boyfriend or Girlfriend or date</t>
  </si>
  <si>
    <t>03  Current partner</t>
  </si>
  <si>
    <t>04  Previous partner living with at the time</t>
  </si>
  <si>
    <t>06  Father or Mother</t>
  </si>
  <si>
    <t>07  Son or Daughter</t>
  </si>
  <si>
    <t>08  Brother or Sister</t>
  </si>
  <si>
    <t>09  Other relative or in-law</t>
  </si>
  <si>
    <t>10  Friend</t>
  </si>
  <si>
    <t>11  Acquaintance or neighbour</t>
  </si>
  <si>
    <t>12  Employer or boss or supervisor</t>
  </si>
  <si>
    <t>13  Co-worker or co-volunteer</t>
  </si>
  <si>
    <t>14  Counsellor or psychologist or psychiatrist</t>
  </si>
  <si>
    <t>15  Doctor</t>
  </si>
  <si>
    <t>16  Teacher</t>
  </si>
  <si>
    <t>17  Priest/Minister/Rabbi</t>
  </si>
  <si>
    <t>18  Prison officer</t>
  </si>
  <si>
    <t>19  Ex-boyfriend or Ex-girlfriend</t>
  </si>
  <si>
    <t>20  Other</t>
  </si>
  <si>
    <t>Revised</t>
  </si>
  <si>
    <t>MLOCN</t>
  </si>
  <si>
    <t>MRI Location of incident</t>
  </si>
  <si>
    <t>MRPABEH</t>
  </si>
  <si>
    <t xml:space="preserve">MRI Physical assault behaviours experienced </t>
  </si>
  <si>
    <t>Persons who experienced physical assault less than 20 years ago</t>
  </si>
  <si>
    <t>- Physical only</t>
  </si>
  <si>
    <t xml:space="preserve">02  Pushed, grabbed or shoved </t>
  </si>
  <si>
    <t>- Assault only</t>
  </si>
  <si>
    <t>03  Slapped</t>
  </si>
  <si>
    <t>04  Kicked, bitten or hit with a fist</t>
  </si>
  <si>
    <t>05  Hit with something else</t>
  </si>
  <si>
    <t>06  Beaten</t>
  </si>
  <si>
    <t>07  Choked</t>
  </si>
  <si>
    <t>08  Stabbed</t>
  </si>
  <si>
    <t>09  Shot</t>
  </si>
  <si>
    <t>10  Any other type of physical assault</t>
  </si>
  <si>
    <t>MRPTBEH</t>
  </si>
  <si>
    <t xml:space="preserve">MRI Physical threat behaviours experienced </t>
  </si>
  <si>
    <t>Persons who experienced physical threat or attempt less than 20 years ago</t>
  </si>
  <si>
    <t xml:space="preserve">1  Threatened or tried to hit with a fist or anything else  </t>
  </si>
  <si>
    <t>2  Threatened or tried to stab with a knife</t>
  </si>
  <si>
    <t>- Threat only</t>
  </si>
  <si>
    <t>3  Threatened or tried to shoot with a gun</t>
  </si>
  <si>
    <t>4  Threatened or tried to physically hurt in any other way</t>
  </si>
  <si>
    <t>MWHALDR</t>
  </si>
  <si>
    <t>MRI Whether alcohol or drugs contributed to incident</t>
  </si>
  <si>
    <t>5  Alcohol or drugs did not contribute</t>
  </si>
  <si>
    <t>MALCHD</t>
  </si>
  <si>
    <t>MRI How respondent perceived alcohol or drugs contributed to incident</t>
  </si>
  <si>
    <t>Persons who experienced violence less than 20 years ago and alcohol or drugs contributed to the most recent incident</t>
  </si>
  <si>
    <t>3  Respondent believed that (additional) alcohol had been added to their drink without their consent</t>
  </si>
  <si>
    <t>4  Respondent believed that other drugs had been added to their drink without their consent</t>
  </si>
  <si>
    <t>9  Not applicable</t>
  </si>
  <si>
    <t>POLICE INVOLVEMENT AFTER THE MOST RECENT INCIDENT</t>
  </si>
  <si>
    <t>MWCRIME</t>
  </si>
  <si>
    <t>1  Incident perceived as a crime</t>
  </si>
  <si>
    <t>2  Incident perceived as wrong but not a crime</t>
  </si>
  <si>
    <t>3  Incident perceived as something that just happens</t>
  </si>
  <si>
    <t>MPICHNG</t>
  </si>
  <si>
    <t>MRI Whether perception of incident not being a crime has changed over time</t>
  </si>
  <si>
    <t>Persons who experienced violence less than 20 years ago who did not perceive incident as a crime</t>
  </si>
  <si>
    <t>5  Don’t know</t>
  </si>
  <si>
    <t>MRRCHNG</t>
  </si>
  <si>
    <t>MRI Main reason for change in perception of incident not being a crime</t>
  </si>
  <si>
    <t>Persons who experienced violence less than 20 years ago who did not perceive incident as a crime whose perception has changed over time</t>
  </si>
  <si>
    <t>1  Counsellor or support service</t>
  </si>
  <si>
    <t>2  Police</t>
  </si>
  <si>
    <t>3  Awareness campaign</t>
  </si>
  <si>
    <t>4  Self education</t>
  </si>
  <si>
    <t>5  News story</t>
  </si>
  <si>
    <t>6  Friend, family or other person</t>
  </si>
  <si>
    <t>7  Other</t>
  </si>
  <si>
    <t>8  Don’t know</t>
  </si>
  <si>
    <t>MPOLCON</t>
  </si>
  <si>
    <t xml:space="preserve">MRI Assault Whether police contacted </t>
  </si>
  <si>
    <t>Persons who experienced physical assault and/or sexual assault less than 20 years ago</t>
  </si>
  <si>
    <t>1  Police contacted by respondent</t>
  </si>
  <si>
    <t>2  Police contacted by someone else</t>
  </si>
  <si>
    <t>3  Police not contacted</t>
  </si>
  <si>
    <t>MPERPCH</t>
  </si>
  <si>
    <t>MRI Assault Whether perpetrator was charged by police</t>
  </si>
  <si>
    <t>Persons who experienced physical assault and/or sexual assault less than 20 years ago and police were contacted</t>
  </si>
  <si>
    <t>1  Perpetrator charged</t>
  </si>
  <si>
    <t>5  Perpetrator not charged</t>
  </si>
  <si>
    <t>6  Don't know</t>
  </si>
  <si>
    <t>MPCOURT</t>
  </si>
  <si>
    <t>MRI Assault Whether perpetrator went to court as a result of charge</t>
  </si>
  <si>
    <t>Persons who experienced physical assault and/or sexual assault less than 20 years ago and perpetrator was charged by police</t>
  </si>
  <si>
    <t>1  Went to court</t>
  </si>
  <si>
    <t>5  Did not go to court</t>
  </si>
  <si>
    <t xml:space="preserve">MARNOPL </t>
  </si>
  <si>
    <t>MRI Assault All reasons police not contacted</t>
  </si>
  <si>
    <t>Persons who experienced physical assault and/or sexual assault less than 20 years ago and police were not contacted</t>
  </si>
  <si>
    <t>Revised response categories</t>
  </si>
  <si>
    <t xml:space="preserve">MMRNOPL </t>
  </si>
  <si>
    <t>INJURIES SUSTAINED IN THE MOST RECENT INCIDENT</t>
  </si>
  <si>
    <t>MWHTPINJ</t>
  </si>
  <si>
    <t xml:space="preserve">MRI Assault Whether physically injured </t>
  </si>
  <si>
    <t>1  Physically injured</t>
  </si>
  <si>
    <t>5  Not physically injured</t>
  </si>
  <si>
    <t>MTYPINJ</t>
  </si>
  <si>
    <t xml:space="preserve">Persons who experienced physical assault and/or sexual assault less than 20 years ago who were physically injured </t>
  </si>
  <si>
    <t>1  Scratches</t>
  </si>
  <si>
    <t>2  Bruises</t>
  </si>
  <si>
    <t>3  Cuts</t>
  </si>
  <si>
    <t>4  Fractured or broken bones</t>
  </si>
  <si>
    <t>5  Broken teeth</t>
  </si>
  <si>
    <t>6  Stab, gun shot or other deep wound</t>
  </si>
  <si>
    <t xml:space="preserve">7  Other </t>
  </si>
  <si>
    <t>8  Miscarriage (women only)</t>
  </si>
  <si>
    <t>MWDRCONS</t>
  </si>
  <si>
    <t>1  Doctor consulted</t>
  </si>
  <si>
    <t>5  Doctor not consulted</t>
  </si>
  <si>
    <t>SUPPORT-SEEKING BEHAVIOURS AFTER THE MOST RECENT INCIDENT</t>
  </si>
  <si>
    <t>MWADVICE</t>
  </si>
  <si>
    <t>MRI Whether sought advice or support after incident</t>
  </si>
  <si>
    <t>MSRCADV</t>
  </si>
  <si>
    <t>MRI Sources of advice or support sought</t>
  </si>
  <si>
    <t>05  Refuge or shelter</t>
  </si>
  <si>
    <t>06  Police</t>
  </si>
  <si>
    <t>07  Legal service</t>
  </si>
  <si>
    <t>08  Financial service</t>
  </si>
  <si>
    <t>09  Government housing and community services</t>
  </si>
  <si>
    <t>10  Friend or family member</t>
  </si>
  <si>
    <t>11  Work colleague or boss</t>
  </si>
  <si>
    <t>13  Other</t>
  </si>
  <si>
    <t>MFIRSTLD</t>
  </si>
  <si>
    <t xml:space="preserve">MRI First person or service told </t>
  </si>
  <si>
    <t>FEAR OR CHANGE TO ROUTINE AFTER THE MOST RECENT INCIDENT</t>
  </si>
  <si>
    <t>MWTIMOFF</t>
  </si>
  <si>
    <t>MRI Whether took time off work in the 12 months after incident</t>
  </si>
  <si>
    <t>1  Time off</t>
  </si>
  <si>
    <t>2  No time off</t>
  </si>
  <si>
    <t>MAMTIME</t>
  </si>
  <si>
    <t>Persons who experienced violence less than 20 years ago who took time off work in the 12 months after the most recent incident</t>
  </si>
  <si>
    <t>MFA12FMA</t>
  </si>
  <si>
    <t>MRI Whether experienced anxiety or fear in the 12 months after incident</t>
  </si>
  <si>
    <t>1  Experienced anxiety or fear for personal safety in the 12 months after the most recent incident</t>
  </si>
  <si>
    <t>5  Did not experience anxiety or fear for personal safety in the 12 months after the most recent incident</t>
  </si>
  <si>
    <t>MFA12FNP</t>
  </si>
  <si>
    <t>MRI Non-PV Whether experienced anxiety or fear in the 12 months after incident</t>
  </si>
  <si>
    <t>Persons who experienced non-partner violence less than 20 years ago</t>
  </si>
  <si>
    <t>MWAFL12</t>
  </si>
  <si>
    <t xml:space="preserve">MRI Non-PV Whether experienced anxiety or fear in the last 12 months </t>
  </si>
  <si>
    <t>1  Experienced anxiety or fear for personal safety in the last 12 months</t>
  </si>
  <si>
    <t>5  Did not experience anxiety or fear for personal safety in the last 12 months</t>
  </si>
  <si>
    <t>MFAFL12</t>
  </si>
  <si>
    <t xml:space="preserve">MRI Non-PV How often anxiety or fear experienced in the last 12 months </t>
  </si>
  <si>
    <t>Persons who experienced non-partner violence less than 20 years ago and experienced anxiety or fear for personal safety in last 12 months</t>
  </si>
  <si>
    <t>MCHRANX</t>
  </si>
  <si>
    <t>MRI Non-PV Changes to usual routine in the 12 months after the incident due to anxiety or fear</t>
  </si>
  <si>
    <t>Persons who experienced non-partner violence less than 20 years ago and experienced anxiety or fear in the 12 months after the most recent incident</t>
  </si>
  <si>
    <t>01  Social/leisure activities</t>
  </si>
  <si>
    <t>02  Work</t>
  </si>
  <si>
    <t>03  School/studies</t>
  </si>
  <si>
    <t>04  Household tasks</t>
  </si>
  <si>
    <t>05  Shopping</t>
  </si>
  <si>
    <t>06  Child care</t>
  </si>
  <si>
    <t>07  Voluntary or community work</t>
  </si>
  <si>
    <t>08  Building/maintaining relationships</t>
  </si>
  <si>
    <t>09  Eating habits</t>
  </si>
  <si>
    <t>11  Home security</t>
  </si>
  <si>
    <t>12  None of these</t>
  </si>
  <si>
    <t>MCHRTIN</t>
  </si>
  <si>
    <t xml:space="preserve">Persons who were physically injured as a result of physical and/or sexual assault less than 20 years ago </t>
  </si>
  <si>
    <t>10  Sleeping habits</t>
  </si>
  <si>
    <t>VIOLENCE - PARTNER LEVEL (VIO Partner)</t>
  </si>
  <si>
    <t>INDEX ITEMS AND LEVEL IDENTIFIERS FOR PARTNER</t>
  </si>
  <si>
    <t>LEVELM</t>
  </si>
  <si>
    <t>VIO Partner Record level identifier</t>
  </si>
  <si>
    <t>TYPEPAR</t>
  </si>
  <si>
    <t xml:space="preserve">VIO Partner Index - Current or previous partner </t>
  </si>
  <si>
    <t>Persons who experienced violence by a partner</t>
  </si>
  <si>
    <t>1  Current partner violence</t>
  </si>
  <si>
    <t>CHARACTERISTICS OF PARTNER VIOLENCE</t>
  </si>
  <si>
    <t>SEXPAR</t>
  </si>
  <si>
    <t>VIO Partner Sex of partner</t>
  </si>
  <si>
    <t>- Current partner</t>
  </si>
  <si>
    <t>- (most recently violent) previous partner</t>
  </si>
  <si>
    <t>PVMORE1</t>
  </si>
  <si>
    <t>VIO Partner Whether ever experienced violence by partner more than once</t>
  </si>
  <si>
    <t>1  More than one incident</t>
  </si>
  <si>
    <t>5  One incident only</t>
  </si>
  <si>
    <t>PWHVIO12</t>
  </si>
  <si>
    <t>VIO Partner Whether experienced violence by partner in the last 12 months</t>
  </si>
  <si>
    <t>PV12MOR1</t>
  </si>
  <si>
    <t>VIO Partner Whether experienced violence by partner once or more than once in the last 12 months</t>
  </si>
  <si>
    <t>Persons who experienced violence by a partner in last 12 months</t>
  </si>
  <si>
    <t>PVFRQREL</t>
  </si>
  <si>
    <t xml:space="preserve">VIO Partner How often partner violence experienced during relationship </t>
  </si>
  <si>
    <t>1  All of the time</t>
  </si>
  <si>
    <t>2  Most of the time</t>
  </si>
  <si>
    <t>3  Some of the time</t>
  </si>
  <si>
    <t>4  A little of the time</t>
  </si>
  <si>
    <t>5  Once only</t>
  </si>
  <si>
    <t>PTLENREL</t>
  </si>
  <si>
    <t xml:space="preserve">VIO Partner Total length of relationship </t>
  </si>
  <si>
    <t>9996  Don't know</t>
  </si>
  <si>
    <t>PLEN1ST</t>
  </si>
  <si>
    <t>9995 Violence did not start till relationship ended (previous partner only)</t>
  </si>
  <si>
    <t>P1STLIV</t>
  </si>
  <si>
    <t>VIO Partner Whether violence occurred for the first time while living with previous partner</t>
  </si>
  <si>
    <t>Persons who experienced violence by a previous partner</t>
  </si>
  <si>
    <t>1  Violence occurred for the first time while living with previous partner</t>
  </si>
  <si>
    <t>- (most recently violent) previous partner ONLY</t>
  </si>
  <si>
    <t>5  Violence did not occur for the first time while living with previous partner</t>
  </si>
  <si>
    <t>PVDPREG</t>
  </si>
  <si>
    <t>VIO Partner Whether violence occurred during pregnancy</t>
  </si>
  <si>
    <t>Women who experienced violence by a partner while living together</t>
  </si>
  <si>
    <t>1  Violence occurred during pregnancy</t>
  </si>
  <si>
    <t>2  Violence did not occur during pregnancy</t>
  </si>
  <si>
    <t>3  Not pregnant during relationship</t>
  </si>
  <si>
    <t>P1STPREG</t>
  </si>
  <si>
    <t>VIO Partner Whether violence occurred for the first time during pregnancy</t>
  </si>
  <si>
    <t>Women who experienced violence by a partner while living together and during pregnancy</t>
  </si>
  <si>
    <t>1  Violence occurred for the first time during pregnancy</t>
  </si>
  <si>
    <t>5  Violence did not occur for the first time during pregnancy</t>
  </si>
  <si>
    <t>PKIDSEE</t>
  </si>
  <si>
    <t>VIO Partner Whether violence ever seen or heard by children</t>
  </si>
  <si>
    <t>1  Violence seen or heard by children</t>
  </si>
  <si>
    <t>2  Violence not seen or heard by children</t>
  </si>
  <si>
    <t>4  No children in their care at the time of violence</t>
  </si>
  <si>
    <t>PKIDSE12</t>
  </si>
  <si>
    <t>VIO Partner Whether violence seen or heard by children in the last 12 months</t>
  </si>
  <si>
    <t>1  Violence in the last 12 months seen or heard by children</t>
  </si>
  <si>
    <t xml:space="preserve">5  Violence in the last 12 months not seen or heard by children </t>
  </si>
  <si>
    <t>SEPARATIONS FROM PARTNER</t>
  </si>
  <si>
    <t>PEVERSEP</t>
  </si>
  <si>
    <t>VIO Partner Whether ever temporarily separated from partner</t>
  </si>
  <si>
    <t>1  Temporarily separated from partner</t>
  </si>
  <si>
    <t>5  Did not temporarily separate from partner</t>
  </si>
  <si>
    <t>PNUMBSEP</t>
  </si>
  <si>
    <t>VIO Partner Number of times temporarily separated from partner</t>
  </si>
  <si>
    <t xml:space="preserve">Persons who experienced violence by a partner while living together and who temporarily separated </t>
  </si>
  <si>
    <t>1  Once only</t>
  </si>
  <si>
    <t>2  Twice</t>
  </si>
  <si>
    <t>3  Three times</t>
  </si>
  <si>
    <t>4  More than three times</t>
  </si>
  <si>
    <t>PCWHYSEP</t>
  </si>
  <si>
    <t>VIO Partner Main reason for last temporary separation from current partner</t>
  </si>
  <si>
    <t>Persons who experienced violence by a current partner and who temporarily separated</t>
  </si>
  <si>
    <t>- Current partner ONLY</t>
  </si>
  <si>
    <t>PAWENSEP</t>
  </si>
  <si>
    <t xml:space="preserve">VIO Partner Whether violence ever occurred during periods of temporary separation </t>
  </si>
  <si>
    <t>Persons who experienced violence by a partner while living together and who temporarily separated</t>
  </si>
  <si>
    <t>1  Violence occurred while temporarily separated</t>
  </si>
  <si>
    <t>5  Violence did not occur while temporarily separated</t>
  </si>
  <si>
    <t>PA1STSEP</t>
  </si>
  <si>
    <t>VIO Partner Whether violence occurred for the first time while temporarily separated</t>
  </si>
  <si>
    <t>Persons who experienced violence by a partner while living together and violence occurred while temporarily separated</t>
  </si>
  <si>
    <t>1  Violence occurred for the first time while temporarily separated</t>
  </si>
  <si>
    <t>5  Violence did not occur for the first time while temporarily separated</t>
  </si>
  <si>
    <t>PVINCSEP</t>
  </si>
  <si>
    <t xml:space="preserve">VIO Partner Whether violence increased while temporarily separated </t>
  </si>
  <si>
    <t>1  Violence increased while temporarily separated</t>
  </si>
  <si>
    <t>5  Violence did not increase while temporarily separated</t>
  </si>
  <si>
    <t>PREASRT</t>
  </si>
  <si>
    <t>VIO Partner Reasons for returning to partner</t>
  </si>
  <si>
    <t>1  Partner promised to stop assaults, threats or abuse</t>
  </si>
  <si>
    <t>2  No money/financial support</t>
  </si>
  <si>
    <t>3  Nowhere to go</t>
  </si>
  <si>
    <t>4  Sake of children</t>
  </si>
  <si>
    <t>5  Shame or embarrassment</t>
  </si>
  <si>
    <t>6  Fear of partner</t>
  </si>
  <si>
    <t>7  Commitment to the relationship</t>
  </si>
  <si>
    <t>8  Other</t>
  </si>
  <si>
    <t>PWNTLEAV</t>
  </si>
  <si>
    <t>VIO Partner Whether ever wanted to leave current partner</t>
  </si>
  <si>
    <t xml:space="preserve">Persons who experienced violence by a current partner who never separated </t>
  </si>
  <si>
    <t>1  Wanted to leave current partner</t>
  </si>
  <si>
    <t>5  Did not want to leave current partner</t>
  </si>
  <si>
    <t>PREASLEV</t>
  </si>
  <si>
    <t>VIO Partner Main reason for wanting to leave current partner</t>
  </si>
  <si>
    <t>Persons who experienced violence by a current partner who never separated, but wanted to leave</t>
  </si>
  <si>
    <t>PREASNOT</t>
  </si>
  <si>
    <t>VIO Partner Main reason unable to leave current partner</t>
  </si>
  <si>
    <t>1  No money/financial support</t>
  </si>
  <si>
    <t>2  Nowhere to go</t>
  </si>
  <si>
    <t>3  Sake of children</t>
  </si>
  <si>
    <t>PREASEND</t>
  </si>
  <si>
    <t>VIO Partner Main reason relationship with previous partner ended</t>
  </si>
  <si>
    <t>Persons who experienced violence by a previous partner while living together</t>
  </si>
  <si>
    <t>3  Court ordered partner away</t>
  </si>
  <si>
    <t>4  Partner initiated separation</t>
  </si>
  <si>
    <t>5  Person found someone else</t>
  </si>
  <si>
    <t>PPAINEND</t>
  </si>
  <si>
    <t>VIO Partner Whether violence by previous partner increased after relationship finally ended</t>
  </si>
  <si>
    <t xml:space="preserve">1  Violence increased </t>
  </si>
  <si>
    <t xml:space="preserve">2  Violence did not increase </t>
  </si>
  <si>
    <t>PMOVAWY</t>
  </si>
  <si>
    <t>VIO Partner Whether ever moved away from home during any temporary separation/s</t>
  </si>
  <si>
    <t>1  Temporarily moved away from home</t>
  </si>
  <si>
    <t>5  Did not temporarily move away from home</t>
  </si>
  <si>
    <t>PWHRMOV</t>
  </si>
  <si>
    <t xml:space="preserve">VIO Partner All places stayed during temporary separations  </t>
  </si>
  <si>
    <t>Persons who experienced violence by a partner while living together and who moved away from home during temporary separations</t>
  </si>
  <si>
    <t>-Current partner</t>
  </si>
  <si>
    <t>PPENDMOV</t>
  </si>
  <si>
    <t>VIO Partner Whether moved away from home when relationship with previous partner finally ended</t>
  </si>
  <si>
    <t>1  Moved away from home</t>
  </si>
  <si>
    <t>5  Did not move away from home</t>
  </si>
  <si>
    <t>PPSTEND</t>
  </si>
  <si>
    <t>VIO Partner All places stayed when relationship with previous partner finally ended</t>
  </si>
  <si>
    <t>Persons who experienced violence by a previous partner who moved away from home when relationship finally ended</t>
  </si>
  <si>
    <t xml:space="preserve">ANXIETY OR FEAR EXPERIENCED </t>
  </si>
  <si>
    <t>PPEXFEAR</t>
  </si>
  <si>
    <t>VIO Partner Whether ever experienced anxiety or fear due to previous partner violence</t>
  </si>
  <si>
    <t>1  Experienced anxiety or fear for personal safety</t>
  </si>
  <si>
    <r>
      <t>5  Did not experience anxiety or fear for personal safety</t>
    </r>
    <r>
      <rPr>
        <strike/>
        <sz val="8"/>
        <rFont val="Arial"/>
        <family val="2"/>
      </rPr>
      <t xml:space="preserve"> </t>
    </r>
  </si>
  <si>
    <t>PPOFFEAR</t>
  </si>
  <si>
    <t>VIO Partner How often anxiety or fear experienced due to previous partner violence</t>
  </si>
  <si>
    <t>Persons who experienced violence by a previous partner who experienced anxiety or fear for personal safety due to previous partner violence</t>
  </si>
  <si>
    <t>PFEAR12</t>
  </si>
  <si>
    <t xml:space="preserve">Persons who experienced violence by a partner </t>
  </si>
  <si>
    <t>POFTFR12</t>
  </si>
  <si>
    <t>VIO Partner How often anxiety or fear experienced in the last 12 months due to partner violence</t>
  </si>
  <si>
    <t>Persons who experienced violence by a partner and experienced anxiety or fear for personal safety in last 12 months</t>
  </si>
  <si>
    <t>PCHRTN</t>
  </si>
  <si>
    <t>VIO Partner Changes to usual routine in the last 12 months due to experiencing anxiety or fear</t>
  </si>
  <si>
    <t xml:space="preserve">Persons who experienced anxiety or fear for personal safety in last 12 months due to violence by a partner </t>
  </si>
  <si>
    <t>POLICE INVOLVEMENT</t>
  </si>
  <si>
    <t>PWTOLPOL</t>
  </si>
  <si>
    <t>VIO Partner Whether police ever contacted about violence by partner</t>
  </si>
  <si>
    <t xml:space="preserve">PEVCHRG   </t>
  </si>
  <si>
    <t>VIO Partner Whether partner was ever charged by police</t>
  </si>
  <si>
    <t>PGOCOURT</t>
  </si>
  <si>
    <t>VIO Partner Whether partner ever went to court</t>
  </si>
  <si>
    <t>Persons who experienced violence by a partner and partner was charged by police</t>
  </si>
  <si>
    <t>PVIORDER</t>
  </si>
  <si>
    <t>VIO Partner Whether a restraining order was ever issued against partner</t>
  </si>
  <si>
    <t>Persons who experienced violence by a partner and police were contacted</t>
  </si>
  <si>
    <t>PVIOAFOR</t>
  </si>
  <si>
    <t>VIO Partner Whether further incidents of violence occurred after restraining order issued</t>
  </si>
  <si>
    <t xml:space="preserve">Persons who experienced violence by a  partner and restraining order was issued </t>
  </si>
  <si>
    <t>SUPPORT SEEKING BEHAVIOURS</t>
  </si>
  <si>
    <t>PWADVICE</t>
  </si>
  <si>
    <t>VIO Partner Whether ever sought advice or support about violence by partner</t>
  </si>
  <si>
    <t>PSRCADV</t>
  </si>
  <si>
    <t>VIO Partner Sources of advice or support ever sought about violence by partner</t>
  </si>
  <si>
    <t>PFIRSTLD</t>
  </si>
  <si>
    <t>VIO Partner First person or service told about violence by partner</t>
  </si>
  <si>
    <t>INDEX ITEMS AND LEVEL IDENTIFIERS FOR EMOTIONAL ABUSE</t>
  </si>
  <si>
    <t>LEVELE</t>
  </si>
  <si>
    <t xml:space="preserve">EMAB Record level identifier </t>
  </si>
  <si>
    <t>SEXEMAB</t>
  </si>
  <si>
    <t>EMAB Index - Sex  of partner</t>
  </si>
  <si>
    <t>TYPEEMAB</t>
  </si>
  <si>
    <t xml:space="preserve">EMAB Index - Type of partner </t>
  </si>
  <si>
    <t xml:space="preserve">1  Current partner </t>
  </si>
  <si>
    <t>2  Previous partner</t>
  </si>
  <si>
    <t>TIME FRAME OF MOST RECENT INCIDENT OF EMOTIONAL ABUSE</t>
  </si>
  <si>
    <t>EAWHEN</t>
  </si>
  <si>
    <t>EMAB When emotional abuse last occurred</t>
  </si>
  <si>
    <t>Persons who experienced emotional abuse by a partner</t>
  </si>
  <si>
    <t>- Current and/or Previous partner</t>
  </si>
  <si>
    <t>- Fe/male partner</t>
  </si>
  <si>
    <t>CHARACTERISTICS OF EMOTIONAL ABUSE</t>
  </si>
  <si>
    <t>EATYPE</t>
  </si>
  <si>
    <t xml:space="preserve">EMAB Types of behaviours experienced </t>
  </si>
  <si>
    <t>EAFREQ</t>
  </si>
  <si>
    <t>EMAB How often emotional abuse experienced</t>
  </si>
  <si>
    <t>EAEXFEAR</t>
  </si>
  <si>
    <t>EMAB Whether ever experienced anxiety or fear due to emotional abuse</t>
  </si>
  <si>
    <t>3  Experienced anxiety and fear due to emotional abuse</t>
  </si>
  <si>
    <t>5  Did not experience anxiety or fear due to emotional abuse</t>
  </si>
  <si>
    <t>EAFEAR12</t>
  </si>
  <si>
    <t>EMAB Whether experienced anxiety or fear in the last 12 months due to emotional abuse</t>
  </si>
  <si>
    <t xml:space="preserve">1  Experienced anxiety or fear in the last 12 months due to emotional abuse </t>
  </si>
  <si>
    <t>EAOFFEAR</t>
  </si>
  <si>
    <t>EMAB How often anxiety and/or fear experienced in the last 12 months due to emotional abuse</t>
  </si>
  <si>
    <t>Persons who experienced fear or anxiety due to emotional abuse in the last 12 months</t>
  </si>
  <si>
    <t>EAMOR1PP</t>
  </si>
  <si>
    <t>EMAB Whether experienced emotional abuse by more than one previous partner</t>
  </si>
  <si>
    <t>Persons who experienced emotional abuse by a previous partner</t>
  </si>
  <si>
    <t>1  Experienced emotional abuse by more than one previous partner</t>
  </si>
  <si>
    <t>- Previous partner</t>
  </si>
  <si>
    <t>5  Experienced emotional abuse by one previous partner only</t>
  </si>
  <si>
    <t>INDEX ITEMS AND LEVEL IDENTIFIERS FOR ABUSE</t>
  </si>
  <si>
    <t>LEVELA</t>
  </si>
  <si>
    <t>ABU Record level identifier</t>
  </si>
  <si>
    <t>TYPEABU</t>
  </si>
  <si>
    <t>ABU Index - Type of abuse experienced before the age of 15</t>
  </si>
  <si>
    <t>Persons who experienced sexual and/or physical abuse</t>
  </si>
  <si>
    <t>1  Physical abuse before age 15 - answered</t>
  </si>
  <si>
    <t>2  Sexual abuse before age 15 - answered</t>
  </si>
  <si>
    <t>3  Physical abuse before age 15 - refused</t>
  </si>
  <si>
    <t>4  Sexual abuse before age 15 - refused</t>
  </si>
  <si>
    <t>CHARACTERISTICS OF ABUSE BEFORE THE AGE OF 15</t>
  </si>
  <si>
    <t>ABMORE1</t>
  </si>
  <si>
    <t>ABU Whether experienced abuse more than once</t>
  </si>
  <si>
    <t>ABAGEIST</t>
  </si>
  <si>
    <t>ABU Age abuse first occurred</t>
  </si>
  <si>
    <t>00  Less than one year old</t>
  </si>
  <si>
    <t>ABPERTY</t>
  </si>
  <si>
    <t>ABU Relationship to perpetrator/s of first incident of abuse</t>
  </si>
  <si>
    <t>10  Other female relative or in-law</t>
  </si>
  <si>
    <t>11  Family friend</t>
  </si>
  <si>
    <t>12  Acquaintance/neighbour</t>
  </si>
  <si>
    <t>13  Doctor</t>
  </si>
  <si>
    <t>14  Teacher</t>
  </si>
  <si>
    <t>15  Priest/Minister/Rabbi</t>
  </si>
  <si>
    <t>16  Stranger</t>
  </si>
  <si>
    <t>17  Other known person</t>
  </si>
  <si>
    <t>- Fe/male perpetrator</t>
  </si>
  <si>
    <t>STALKING LEVEL</t>
  </si>
  <si>
    <t>INDEX ITEMS AND LEVEL IDENTIFIERS FOR STALKING</t>
  </si>
  <si>
    <t>LEVELK</t>
  </si>
  <si>
    <t xml:space="preserve">STK Record level identifier </t>
  </si>
  <si>
    <t>SEXSTK</t>
  </si>
  <si>
    <t xml:space="preserve">STK Index - Sex of perpetrator </t>
  </si>
  <si>
    <t>Persons who were stalked</t>
  </si>
  <si>
    <t>TIME FRAME OF MOST RECENT STALKING EPISODE (INCIDENT)</t>
  </si>
  <si>
    <t>STK When stalking started</t>
  </si>
  <si>
    <t>CHARACTERISTICS OF MOST RECENT STALKING EPISODE (INCIDENT)</t>
  </si>
  <si>
    <t>STKTYPE</t>
  </si>
  <si>
    <t>STK Types of stalking behaviours experienced in most recent episode</t>
  </si>
  <si>
    <t>1  Loitered or hung around outside home</t>
  </si>
  <si>
    <t>2  Loitered or  hung around outside workplace</t>
  </si>
  <si>
    <t>3  Loitered or hung around outside place of leisure/social activities</t>
  </si>
  <si>
    <t>4  Followed you</t>
  </si>
  <si>
    <t>5  Watched you</t>
  </si>
  <si>
    <t>6  Interfered with or damaged property</t>
  </si>
  <si>
    <t>7  Gave or left offensive or disturbing material where it could be found</t>
  </si>
  <si>
    <t>8  Telephoned, sent mail or contacted you electronically with the intent to harm or frighten</t>
  </si>
  <si>
    <t>STKPERP</t>
  </si>
  <si>
    <t>STK Relationship to stalker</t>
  </si>
  <si>
    <t>15  Teacher</t>
  </si>
  <si>
    <t>STKSTOP</t>
  </si>
  <si>
    <t>STK Whether stalking has stopped</t>
  </si>
  <si>
    <t>1  Stalking stopped less than 20 years ago</t>
  </si>
  <si>
    <t>2  Stalking stopped more than 20 years ago</t>
  </si>
  <si>
    <t>5  Stalking has not stopped</t>
  </si>
  <si>
    <t>STKDUR</t>
  </si>
  <si>
    <t>STK Duration of stalking episode</t>
  </si>
  <si>
    <t xml:space="preserve">Persons who were stalked less than 20 years ago and stalking has stopped </t>
  </si>
  <si>
    <t>1  Less than 1 month</t>
  </si>
  <si>
    <t>2  1 month to less than 6 months</t>
  </si>
  <si>
    <t>3  6 months to less than 1 year</t>
  </si>
  <si>
    <t>4  1 year to less than 2 years</t>
  </si>
  <si>
    <t>5  2 years to less than 3 years</t>
  </si>
  <si>
    <t>6  3 years to less than 5 years</t>
  </si>
  <si>
    <t>7  5 years or more</t>
  </si>
  <si>
    <t>POLICE INVOLVEMENT AFTER MOST RECENT STALKING EPISODE (THE STALKING INCIDENT)</t>
  </si>
  <si>
    <t>SWCRIME</t>
  </si>
  <si>
    <t>STK Whether episode of stalking perceived as a crime at the time</t>
  </si>
  <si>
    <t>Persons who were stalked less than 20 years ago</t>
  </si>
  <si>
    <t>1  Stalking perceived as a crime</t>
  </si>
  <si>
    <t>2  Stalking perceived as wrong but not a crime</t>
  </si>
  <si>
    <t>3  Stalking perceived as something that just happens</t>
  </si>
  <si>
    <t>STKPOLCN</t>
  </si>
  <si>
    <t>STK Whether police contacted about stalking episode</t>
  </si>
  <si>
    <t xml:space="preserve">STKCHRG   </t>
  </si>
  <si>
    <t>STK Whether stalker charged by police</t>
  </si>
  <si>
    <t>Persons who were stalked less than 20 years ago and police were contacted</t>
  </si>
  <si>
    <t>1  Stalker charged</t>
  </si>
  <si>
    <t>5  Stalker not charged</t>
  </si>
  <si>
    <t>STKCOURT</t>
  </si>
  <si>
    <t>STK Whether stalker went to court as a result of charge</t>
  </si>
  <si>
    <t>Persons who were stalked less than 20 years ago and stalker was charged by police</t>
  </si>
  <si>
    <t xml:space="preserve">SARNOPL </t>
  </si>
  <si>
    <t>STK All reasons police not contacted</t>
  </si>
  <si>
    <t>Persons who were stalked less than 20 years ago and police were not contacted</t>
  </si>
  <si>
    <t>07  Did not think police would do anything</t>
  </si>
  <si>
    <t>08  Would not be believed</t>
  </si>
  <si>
    <t xml:space="preserve">STMRNOPL </t>
  </si>
  <si>
    <t>STK Main reason police not contacted</t>
  </si>
  <si>
    <t>FEAR OR CHANGE TO ROUTINE AFTER THE STALKING INCIDENT</t>
  </si>
  <si>
    <t>STTIMOFF</t>
  </si>
  <si>
    <t>STK Whether took time off work in the 12 months after stalking started</t>
  </si>
  <si>
    <t>STAMTIME</t>
  </si>
  <si>
    <t>Persons who were stalked less than 20 years ago who took time off work in the 12 months after most recent episode of stalking started</t>
  </si>
  <si>
    <t>STF12MA</t>
  </si>
  <si>
    <t>STK Whether experienced anxiety or fear in the 12 months after stalking started</t>
  </si>
  <si>
    <t>STWAFL12</t>
  </si>
  <si>
    <t>STK Whether experienced anxiety or fear in the last 12 months due to stalking episode</t>
  </si>
  <si>
    <t>STFAFL12</t>
  </si>
  <si>
    <t>STK How often anxiety or fear experienced in the last 12 months due to stalking episode</t>
  </si>
  <si>
    <t>Persons who were stalked less than 20 years ago who have experienced anxiety or fear for personal safety in the last 12 months due to stalking</t>
  </si>
  <si>
    <t xml:space="preserve">SCHRANX </t>
  </si>
  <si>
    <t>STK Changes to usual routine in the 12 months after stalking started due to anxiety or fear</t>
  </si>
  <si>
    <t>Persons who were stalked less than 20 years ago who experienced anxiety or fear for their personal safety in the 12 months after stalking started</t>
  </si>
  <si>
    <t>4  Violence Most Recent Incident</t>
  </si>
  <si>
    <t>5  Violence Partner</t>
  </si>
  <si>
    <t>6  Emotional Abuse</t>
  </si>
  <si>
    <t>7  Abuse before the age of 15</t>
  </si>
  <si>
    <t>HLTHSTAT</t>
  </si>
  <si>
    <t>1  Less than 1 hours/no hours</t>
  </si>
  <si>
    <t>2  1-15 hours</t>
  </si>
  <si>
    <t>3  16-24 hours</t>
  </si>
  <si>
    <t>4  25-34 hours</t>
  </si>
  <si>
    <t>5  35-39 hours</t>
  </si>
  <si>
    <t>8  49 hours and over</t>
  </si>
  <si>
    <t>7  41-48 hours</t>
  </si>
  <si>
    <t>6  40 hours</t>
  </si>
  <si>
    <t>9 Not stated</t>
  </si>
  <si>
    <t>Persons who ever experienced fear or anxiety due to emotional abuse</t>
  </si>
  <si>
    <t>Persons who experienced violence by a partner and sought advice or support</t>
  </si>
  <si>
    <r>
      <rPr>
        <b/>
        <sz val="8"/>
        <rFont val="Arial"/>
        <family val="2"/>
      </rPr>
      <t>Index 3</t>
    </r>
    <r>
      <rPr>
        <b/>
        <sz val="8"/>
        <color indexed="25"/>
        <rFont val="Arial"/>
        <family val="2"/>
      </rPr>
      <t xml:space="preserve"> - </t>
    </r>
    <r>
      <rPr>
        <b/>
        <sz val="8"/>
        <rFont val="Arial"/>
        <family val="2"/>
      </rPr>
      <t xml:space="preserve">Sex of perpetrator </t>
    </r>
  </si>
  <si>
    <t>Persons who experienced violence less than 20 years ago who sought advice or support</t>
  </si>
  <si>
    <t>ALL Vio Since 15 Index - Whether assault or threat</t>
  </si>
  <si>
    <t>PARTNER VIOLENCE</t>
  </si>
  <si>
    <t>WCVOE12P</t>
  </si>
  <si>
    <t xml:space="preserve">WCPVOREP </t>
  </si>
  <si>
    <t>WCVORE12</t>
  </si>
  <si>
    <t>WCPVORE</t>
  </si>
  <si>
    <t xml:space="preserve">Whether experienced either violence or emotional abuse by a current partner since age 15 </t>
  </si>
  <si>
    <t>Whether experienced either violence or emotional abuse by a current partner in the last 12 months</t>
  </si>
  <si>
    <t xml:space="preserve">Whether persons with a current partner have exp either vio or EMAB by current partner since age 15 </t>
  </si>
  <si>
    <t>Whether persons with current partner have exp either vio or EMAB by current partner in lst 12 mths</t>
  </si>
  <si>
    <t>1  Alcohol or drugs contributed</t>
  </si>
  <si>
    <t>6  Don't know if violence in the last 12 months seen or heard by children</t>
  </si>
  <si>
    <t>STKWHEN</t>
  </si>
  <si>
    <t>PARTNER VIOLENCE AND/OR EMOTIONAL ABUSE</t>
  </si>
  <si>
    <t>02  Boyfriend/Girlfriend or date</t>
  </si>
  <si>
    <t>04  Previous partner</t>
  </si>
  <si>
    <t>05  Father/Mother</t>
  </si>
  <si>
    <t>06  Son/Daughter</t>
  </si>
  <si>
    <t>07  Brother/Sister</t>
  </si>
  <si>
    <t>08  Other relative/in-law</t>
  </si>
  <si>
    <t>10  Acquaintance/neighbour</t>
  </si>
  <si>
    <t>11  Employer/boss/supervisor</t>
  </si>
  <si>
    <t>Persons who experienced more than one incident of sexual assault</t>
  </si>
  <si>
    <t>Persons who experienced more than one incident of sexual threat</t>
  </si>
  <si>
    <t>Persons who experienced more than one incident of physical assault</t>
  </si>
  <si>
    <t>Persons who experienced more than one incident of physical threat</t>
  </si>
  <si>
    <t>Persons who experienced more than one incident of sexual assault by male perpetrator</t>
  </si>
  <si>
    <t>Persons who experienced more than one incident of sexual threat by male perpetrator</t>
  </si>
  <si>
    <t>Persons who experienced more than one incident of physical threat by male perpetrator</t>
  </si>
  <si>
    <t>Persons who experienced more than one incident of sexual assault by female perpetrator</t>
  </si>
  <si>
    <t>Persons who experienced more than one incident of sexual threat by female perpetrator</t>
  </si>
  <si>
    <t>Persons who experienced more than one incident of physical assault by female perpetrator</t>
  </si>
  <si>
    <t>Persons who experienced more than one incident of physical threat by female perpetrator</t>
  </si>
  <si>
    <t xml:space="preserve">Persons who experienced violence since age 15 </t>
  </si>
  <si>
    <t>PERPTYP</t>
  </si>
  <si>
    <t>Persons who experienced violence by a partner while living together</t>
  </si>
  <si>
    <t>6  Don't know/refusal</t>
  </si>
  <si>
    <t>7  Don't know/refusal</t>
  </si>
  <si>
    <t>4  Don't know/refusal</t>
  </si>
  <si>
    <t>17  Priest/Minister/Rabbi etc</t>
  </si>
  <si>
    <t>10  Don't know/refusal</t>
  </si>
  <si>
    <t>14  Don't know/refusal</t>
  </si>
  <si>
    <t>5  Don't know/refusal</t>
  </si>
  <si>
    <t>09  Don't know/refusal</t>
  </si>
  <si>
    <t>10  Current partner is not employed</t>
  </si>
  <si>
    <t>11  Don't know/refusal</t>
  </si>
  <si>
    <t>Relationship to all perpetrators ever experienced violence by</t>
  </si>
  <si>
    <t xml:space="preserve">05  Previous partner no longer living with at the time </t>
  </si>
  <si>
    <t xml:space="preserve">04  Previous partner living with at the time </t>
  </si>
  <si>
    <t>9  Not stated</t>
  </si>
  <si>
    <t>STALK12</t>
  </si>
  <si>
    <t>6  Not determined</t>
  </si>
  <si>
    <t>STK Whether experienced stalking in the last 12 months</t>
  </si>
  <si>
    <t>Persons who experienced violence by a partner and the police were contacted</t>
  </si>
  <si>
    <t>1  Respondent was under the influence of alcohol</t>
  </si>
  <si>
    <t>2  Respondent was under the influence of another substance</t>
  </si>
  <si>
    <t>5  Perpetrator was under the influence of alcohol</t>
  </si>
  <si>
    <t>6  Perpetrator was under the influence of another substance</t>
  </si>
  <si>
    <t>MRI Whether incident perceived as a crime at the time</t>
  </si>
  <si>
    <t>1  Perception has changed over time</t>
  </si>
  <si>
    <t>2  Perception has not changed over time</t>
  </si>
  <si>
    <t>MRI Changes to usual routine in the 12 months after the incident due to physical injuries</t>
  </si>
  <si>
    <t xml:space="preserve">Persons who experienced violence by a partner while living together </t>
  </si>
  <si>
    <t>Persons who experienced violence by a partner while living together in the last 12 months and children saw or heard the violence</t>
  </si>
  <si>
    <t>3  Do not know if violence seen or heard by children</t>
  </si>
  <si>
    <r>
      <t>Persons</t>
    </r>
    <r>
      <rPr>
        <b/>
        <sz val="8"/>
        <color indexed="30"/>
        <rFont val="Arial"/>
        <family val="2"/>
      </rPr>
      <t xml:space="preserve"> </t>
    </r>
    <r>
      <rPr>
        <b/>
        <sz val="8"/>
        <rFont val="Arial"/>
        <family val="2"/>
      </rPr>
      <t>who experienced emotional abuse by a</t>
    </r>
    <r>
      <rPr>
        <b/>
        <sz val="8"/>
        <color indexed="30"/>
        <rFont val="Arial"/>
        <family val="2"/>
      </rPr>
      <t xml:space="preserve"> </t>
    </r>
    <r>
      <rPr>
        <b/>
        <sz val="8"/>
        <rFont val="Arial"/>
        <family val="2"/>
      </rPr>
      <t>partner</t>
    </r>
  </si>
  <si>
    <t xml:space="preserve">MRI Assault Whether consulted doctor about physical injuries </t>
  </si>
  <si>
    <t>Whether experienced any violence since age 15</t>
  </si>
  <si>
    <t>1  Experienced any violence</t>
  </si>
  <si>
    <t>5  Did not experience any violence</t>
  </si>
  <si>
    <t>1  Experienced sexual violence</t>
  </si>
  <si>
    <t>5  Did not experience sexual violence</t>
  </si>
  <si>
    <t>1  Experienced physical violence</t>
  </si>
  <si>
    <t>5  Did not experience physical violence</t>
  </si>
  <si>
    <t>1  Experienced sexual assault</t>
  </si>
  <si>
    <t>5  Did not experience sexual assault</t>
  </si>
  <si>
    <t>5  Did not experience physical assault</t>
  </si>
  <si>
    <t>5  Did not experience physical threat</t>
  </si>
  <si>
    <t>Whether experienced any violence in the last 12 months</t>
  </si>
  <si>
    <t>LANRQ01A 4 DIGIT</t>
  </si>
  <si>
    <t>First language spoken as a child (4digit)</t>
  </si>
  <si>
    <t>As per Australian Standard Classification of Languages (ASCL) 4 digit</t>
  </si>
  <si>
    <t>LANRQ03A 4 DIGIT</t>
  </si>
  <si>
    <t>Main language spoken at home (4 digit)</t>
  </si>
  <si>
    <t>LANPQ02A 4 DIGIT</t>
  </si>
  <si>
    <t>First language spoken by partner as a child (4 digit)</t>
  </si>
  <si>
    <t>LANPQ04A 4 DIGIT</t>
  </si>
  <si>
    <t>CPLPROP</t>
  </si>
  <si>
    <t>VIO Current Partner Whether ever had to leave property or assets behind during temporary separations</t>
  </si>
  <si>
    <t>Persons who experienced violence by a current partner and who moved away from home during temporary separations</t>
  </si>
  <si>
    <t xml:space="preserve"> - Current partner ONLY</t>
  </si>
  <si>
    <t>PPLPROP</t>
  </si>
  <si>
    <t>1  Left property or assets behind</t>
  </si>
  <si>
    <t>2  Did not leave property or assets behind</t>
  </si>
  <si>
    <t xml:space="preserve">0  Not applicable </t>
  </si>
  <si>
    <t xml:space="preserve"> - (most recently violent) previous partner ONLY</t>
  </si>
  <si>
    <t>0  Not determined</t>
  </si>
  <si>
    <t>LANR01</t>
  </si>
  <si>
    <t xml:space="preserve">LANR03 </t>
  </si>
  <si>
    <t>LANP04</t>
  </si>
  <si>
    <t>MRI Amount of time taken off work in the 12 months after incident (calculated in days)</t>
  </si>
  <si>
    <t>STK Amount of time off work in the 12 months after stalking started (calculated in days)</t>
  </si>
  <si>
    <t>Persons who experienced violence by a partner more than once while living together and violence occurred while temporarily separated</t>
  </si>
  <si>
    <t>Persons who experienced violence by a previous partner more than once while living together</t>
  </si>
  <si>
    <t>Main language spoken by partner at home (4 digit)</t>
  </si>
  <si>
    <t>YRARRVCF</t>
  </si>
  <si>
    <t>02  Arrived 1956 - 1960</t>
  </si>
  <si>
    <t>03  Arrived 1961 - 1965</t>
  </si>
  <si>
    <t>04  Arrived 1966 - 1970</t>
  </si>
  <si>
    <t>05  Arrived 1971 - 1975</t>
  </si>
  <si>
    <t>07  Arrived  1981 - 1985</t>
  </si>
  <si>
    <t>08  Arrived 1986 - 1990</t>
  </si>
  <si>
    <t>09  Arrived 1991 - 1995</t>
  </si>
  <si>
    <t>10  Arrived 1996 - 2000</t>
  </si>
  <si>
    <t>YRARVPCF</t>
  </si>
  <si>
    <t>01  Arrived 1955 and before</t>
  </si>
  <si>
    <t>06  Arrived 1976 - 1980</t>
  </si>
  <si>
    <t>07  Arrived 1981 - 1985</t>
  </si>
  <si>
    <t>01  English</t>
  </si>
  <si>
    <t>02  Italian</t>
  </si>
  <si>
    <t>03  Greek</t>
  </si>
  <si>
    <t>04  Cantonese</t>
  </si>
  <si>
    <t>05  Arabic</t>
  </si>
  <si>
    <t>06  Mandarin</t>
  </si>
  <si>
    <t>07  Vietnamese</t>
  </si>
  <si>
    <t xml:space="preserve">08  Spanish </t>
  </si>
  <si>
    <t xml:space="preserve">09  German </t>
  </si>
  <si>
    <t>10  Hindi</t>
  </si>
  <si>
    <t>11  Other</t>
  </si>
  <si>
    <t>08  Spanish</t>
  </si>
  <si>
    <t>09  German</t>
  </si>
  <si>
    <t>97  Don't know</t>
  </si>
  <si>
    <t>LANP02</t>
  </si>
  <si>
    <t>Amount of time in single values</t>
  </si>
  <si>
    <t xml:space="preserve">INCDECCP </t>
  </si>
  <si>
    <t>MRI Assault Type of physical injury</t>
  </si>
  <si>
    <t>1a.1</t>
  </si>
  <si>
    <t>1a.2</t>
  </si>
  <si>
    <t>1a.3</t>
  </si>
  <si>
    <t>1a.4</t>
  </si>
  <si>
    <t>1a.5</t>
  </si>
  <si>
    <t>1a.6</t>
  </si>
  <si>
    <t>1a.7</t>
  </si>
  <si>
    <t>1a.0</t>
  </si>
  <si>
    <t>1  Stranger</t>
  </si>
  <si>
    <t>2  Boyfriend/Girlfriend or date</t>
  </si>
  <si>
    <t>3  Current partner</t>
  </si>
  <si>
    <t>4  Previous partner</t>
  </si>
  <si>
    <t>5  Any Other known person</t>
  </si>
  <si>
    <t>6  Total</t>
  </si>
  <si>
    <t>2  Violence Prevalence</t>
  </si>
  <si>
    <t>1  Physical</t>
  </si>
  <si>
    <t>2  Sexual</t>
  </si>
  <si>
    <t>09  Friend</t>
  </si>
  <si>
    <t>12  Co-worker/Co-volunteer</t>
  </si>
  <si>
    <t>13  Counsellor/psychologist/psychiatrist</t>
  </si>
  <si>
    <t>14  Doctor</t>
  </si>
  <si>
    <t>16  Priest/Minister/Rabbi</t>
  </si>
  <si>
    <t>17  Prison officer</t>
  </si>
  <si>
    <t>18  Ex-boyfriend/Ex-girlfriend</t>
  </si>
  <si>
    <t>19  Other</t>
  </si>
  <si>
    <t>01  At home (Respondent's home)</t>
  </si>
  <si>
    <t>02  At home of person responsible</t>
  </si>
  <si>
    <t>03  At another person's home</t>
  </si>
  <si>
    <t>04  At work (Respondent's workplace)</t>
  </si>
  <si>
    <t>05  Place of study</t>
  </si>
  <si>
    <t>06  At a place of entertainment / recreation (pub, nightclub, sporting venue etc.)</t>
  </si>
  <si>
    <t>07  Outside (e.g. street, laneway, park, car park)</t>
  </si>
  <si>
    <t>08  At a motel, serviced apartments</t>
  </si>
  <si>
    <t>09  While using or waiting for public transport</t>
  </si>
  <si>
    <t>10  In a car, truck, ute etc.</t>
  </si>
  <si>
    <t>01  Shame or embarrassment</t>
  </si>
  <si>
    <t>02  Did not want person responsible arrested</t>
  </si>
  <si>
    <t>03  Did not regard it as a serious offence</t>
  </si>
  <si>
    <t>04  Did not know or think it was a crime</t>
  </si>
  <si>
    <t>05  Did not think there was anything police could do</t>
  </si>
  <si>
    <t>06  Did not trust police</t>
  </si>
  <si>
    <t>09  Fear of the person responsible</t>
  </si>
  <si>
    <t>10  Fear of legal processes</t>
  </si>
  <si>
    <t>11  Cultural reasons</t>
  </si>
  <si>
    <t>12  Language reasons</t>
  </si>
  <si>
    <t>13  Did not want to ask for help</t>
  </si>
  <si>
    <t>14  Felt that they could deal with it themselves</t>
  </si>
  <si>
    <t>16  Don't know/refusal</t>
  </si>
  <si>
    <t>1  Sought advice or support after incident</t>
  </si>
  <si>
    <t>5  Did not seek advice or support after incident</t>
  </si>
  <si>
    <t>01  General Practitioner</t>
  </si>
  <si>
    <t>02  Other health professional</t>
  </si>
  <si>
    <t>03  Counsellor or support worker</t>
  </si>
  <si>
    <t>04  Telephone helpline</t>
  </si>
  <si>
    <t>12  Priest/Minister/Rabbi etc.</t>
  </si>
  <si>
    <t>09  Government Housing and Community Services</t>
  </si>
  <si>
    <t>14  Have never told anyone</t>
  </si>
  <si>
    <t>3  Did not work</t>
  </si>
  <si>
    <t>1  Experienced violence in the last 12 months</t>
  </si>
  <si>
    <t>5  Did not experience violence in the last 12 months</t>
  </si>
  <si>
    <t>1  Experienced violence once in the last 12 months</t>
  </si>
  <si>
    <t>1  Partner's assaults, threats or abuse to respondent</t>
  </si>
  <si>
    <t>2  Partner's assaults, threats or abuse to child/ren</t>
  </si>
  <si>
    <t>3  Concern for children's safety</t>
  </si>
  <si>
    <t>4  Concern for own safety</t>
  </si>
  <si>
    <t>5  Thought things were never going to change</t>
  </si>
  <si>
    <t>6  Other</t>
  </si>
  <si>
    <t>4  Sake of pets</t>
  </si>
  <si>
    <t>7  Cultural reasons</t>
  </si>
  <si>
    <t>8  Commitment to the relationship</t>
  </si>
  <si>
    <t>9  Other</t>
  </si>
  <si>
    <t>1  Partner's assaults, threats or abuse to respondent/children</t>
  </si>
  <si>
    <t>2  Better life for children</t>
  </si>
  <si>
    <t>6  Partner died</t>
  </si>
  <si>
    <t>3  Relationship ended because partner died</t>
  </si>
  <si>
    <t>1  Friend or relative's house</t>
  </si>
  <si>
    <t>2  Refuge or shelter</t>
  </si>
  <si>
    <t>3  Motel, hotel, serviced apartment, caravan park</t>
  </si>
  <si>
    <t>4  Boarding house, hostel</t>
  </si>
  <si>
    <t>6  Relocated to a new house or rental property</t>
  </si>
  <si>
    <t>5  Slept rough (e.g. on the street, in a car, in a tent, squatted in an abandoned building)</t>
  </si>
  <si>
    <t>5  Only once</t>
  </si>
  <si>
    <t>2  Did not experience anxiety or fear for personal safety in the last 12 months</t>
  </si>
  <si>
    <t xml:space="preserve">1  Partner was charged </t>
  </si>
  <si>
    <t xml:space="preserve">5  Partner was not charged </t>
  </si>
  <si>
    <t>6   Don't know</t>
  </si>
  <si>
    <t>1  Partner went to court</t>
  </si>
  <si>
    <t>5  Partner did not go to court</t>
  </si>
  <si>
    <t>6   Don’t know</t>
  </si>
  <si>
    <t>1  Restraining order issued against partner</t>
  </si>
  <si>
    <t>5  Restraining order not issued against partner</t>
  </si>
  <si>
    <t>1  Further incidents of violence occurred after restraining order issued</t>
  </si>
  <si>
    <t>5  No further incidents of violence occurred after restraining order issued</t>
  </si>
  <si>
    <t xml:space="preserve">1  Sought advice or support </t>
  </si>
  <si>
    <t xml:space="preserve">5  Did not seek advice or support </t>
  </si>
  <si>
    <t>12  Priest/Minister/Rabbi etc</t>
  </si>
  <si>
    <t>18  Threatened or tried to commit suicide</t>
  </si>
  <si>
    <t>19  Behaviours experienced undetermined</t>
  </si>
  <si>
    <t xml:space="preserve">5  Did not experience anxiety or fear in the last 12 months due to emotional abuse </t>
  </si>
  <si>
    <t>01  Father</t>
  </si>
  <si>
    <t>02  Mother</t>
  </si>
  <si>
    <t>03  Brother</t>
  </si>
  <si>
    <t>04  Sister</t>
  </si>
  <si>
    <t>05  Step Father</t>
  </si>
  <si>
    <t>06 Step Mother</t>
  </si>
  <si>
    <t>07  Step Brother</t>
  </si>
  <si>
    <t>08  Step Sister</t>
  </si>
  <si>
    <t>09  Other male relative or in-law</t>
  </si>
  <si>
    <t>18  Don't know</t>
  </si>
  <si>
    <r>
      <t>AGGREGATES</t>
    </r>
    <r>
      <rPr>
        <b/>
        <sz val="10"/>
        <color indexed="25"/>
        <rFont val="Arial"/>
        <family val="2"/>
      </rPr>
      <t xml:space="preserve"> </t>
    </r>
  </si>
  <si>
    <t>09  Fear of person responsible</t>
  </si>
  <si>
    <t>1  Experienced anxiety or fear for personal safety in the 12 months after stalking started</t>
  </si>
  <si>
    <t>5  Did not experience anxiety or fear for personal safety in the 12 months after stalking started</t>
  </si>
  <si>
    <t>95  Not known</t>
  </si>
  <si>
    <t>96  Refusal</t>
  </si>
  <si>
    <t>2  Previous partner violence</t>
  </si>
  <si>
    <t>3  Better life for children</t>
  </si>
  <si>
    <t>4  Court ordered partner away</t>
  </si>
  <si>
    <t>5  Partner initiated separation</t>
  </si>
  <si>
    <t>6  Respondent found someone else</t>
  </si>
  <si>
    <t>01  Had something thrown at them</t>
  </si>
  <si>
    <t>05  Previous partner no longer living with at the time</t>
  </si>
  <si>
    <t>3  Violence Since 15 Prev</t>
  </si>
  <si>
    <t>1  Experienced sexual threat</t>
  </si>
  <si>
    <t>5   Did not experience sexual threat</t>
  </si>
  <si>
    <t>1  Experienced physical assault</t>
  </si>
  <si>
    <t>1  Experienced physical threat</t>
  </si>
  <si>
    <t>1  Born in Australia (includes External Territories)</t>
  </si>
  <si>
    <t>2  Main English-speaking Countries (includes Canada, Republic of Ireland, New Zealand, South Africa, United Kingdom and United States of America)</t>
  </si>
  <si>
    <t>3  Born in other country</t>
  </si>
  <si>
    <t>4  Inadequately described</t>
  </si>
  <si>
    <t>13  Born in Australia</t>
  </si>
  <si>
    <t>1  Never married</t>
  </si>
  <si>
    <t>1111  Couple family with children under 15, non-dependent children and other related individuals</t>
  </si>
  <si>
    <t>1112  Couple family with children under 15, non-dependent children and no other related individuals</t>
  </si>
  <si>
    <t>1121  Couple family with children under 15, no non-dependent children and with other related individuals</t>
  </si>
  <si>
    <t>1122  Couple family with children under 15, no non-dependent children and with no other related individuals</t>
  </si>
  <si>
    <t>1211  Couple family with dependent students, non-dependent children and other related individuals</t>
  </si>
  <si>
    <t>1212  Couple family with dependent students, non-dependent children and no other related individuals</t>
  </si>
  <si>
    <t>1221  Couple family with dependent students, no non-dependent children and with other related individuals</t>
  </si>
  <si>
    <t>1222  Couple family with dependent students, no non-dependent children and with no other related individuals</t>
  </si>
  <si>
    <t>1311  Couple family with children under 15, dependent students, non-dependent children and other related individuals</t>
  </si>
  <si>
    <t>1312  Couple family with children under 15, dependent students, non-dependent children and no other related individuals</t>
  </si>
  <si>
    <t>1321  Couple family with children under 15, dependent students, no non-dependent children and with other related individuals</t>
  </si>
  <si>
    <t>1322  Couple family with children under 15, dependent students, no non-dependent children and no other related individuals</t>
  </si>
  <si>
    <t>1411  Couple family with non-dependent children and other related individuals</t>
  </si>
  <si>
    <t>1412  Couple family with non-dependent children and no other related individuals</t>
  </si>
  <si>
    <t>2421  Couple family with no children and with other related individuals</t>
  </si>
  <si>
    <t>2422  Couple only family</t>
  </si>
  <si>
    <t>3111  One-parent family with children under 15, non-dependent children and other related individuals</t>
  </si>
  <si>
    <t>3112  One-parent family with children under 15, non-dependent children and no other related individuals</t>
  </si>
  <si>
    <t>3121  One-parent family with children under 15, no non-dependent children and with other related individuals</t>
  </si>
  <si>
    <t>3122  One-parent family with children under 15, no non-dependent children and with no other related individuals</t>
  </si>
  <si>
    <t>3211  One-parent family with dependent students, non-dependent children and other related individuals</t>
  </si>
  <si>
    <t>3212  One-parent family with dependent students, non-dependent children and no other related individuals</t>
  </si>
  <si>
    <t>3221  One-parent family with dependent students, no non-dependent children and with other related individuals</t>
  </si>
  <si>
    <t>3222  One-parent family with dependent students, no non-dependent children and with no other related individuals</t>
  </si>
  <si>
    <t>3311  One-parent family with children under 15, dependent students, non-dependent children and other related individuals</t>
  </si>
  <si>
    <t>3312  One-parent family with children under 15, dependent students, non-dependent children and no other related individuals</t>
  </si>
  <si>
    <t>3321  One-parent family with children under 15, dependent students, no non-dependent children and with other related individuals</t>
  </si>
  <si>
    <t>3322  One-parent family with children under 15, dependent students, no non-dependent children and no other related individuals</t>
  </si>
  <si>
    <t>3411  One-parent family with non-dependent children and other related individuals</t>
  </si>
  <si>
    <t>3412  One-parent family with non-dependent children and no other related individuals</t>
  </si>
  <si>
    <t>9429  Other family</t>
  </si>
  <si>
    <t>9999  Outside scope of classification</t>
  </si>
  <si>
    <t>1  Has a current partner</t>
  </si>
  <si>
    <t>5  Does not have a current partner</t>
  </si>
  <si>
    <t>1  Has a male current partner</t>
  </si>
  <si>
    <t>5  Does not have a male current partner</t>
  </si>
  <si>
    <t>1  Has a female current partner</t>
  </si>
  <si>
    <t>5  Does not have a female current partner</t>
  </si>
  <si>
    <t>11  Level not determined</t>
  </si>
  <si>
    <t>12  Don't know/refusal</t>
  </si>
  <si>
    <t>1  Employee income</t>
  </si>
  <si>
    <t>2  Unincorporated business income</t>
  </si>
  <si>
    <t>3  Government pensions and allowances</t>
  </si>
  <si>
    <t>4  Other income</t>
  </si>
  <si>
    <t>5  None of these</t>
  </si>
  <si>
    <t>7  Refusal</t>
  </si>
  <si>
    <t>01  Could not pay electricity, gas or telephone bills on time</t>
  </si>
  <si>
    <t>05  Pawned or sold something because you needed cash</t>
  </si>
  <si>
    <t>1  Visited or was visited by friends</t>
  </si>
  <si>
    <t>2  Went out with or met friends to do indoor or outdoor activities (e.g. watch movies, play sport, do craft, go to a party)</t>
  </si>
  <si>
    <t>3  Had social contact via the Internet (e.g. Email, Facebook, MySpace)</t>
  </si>
  <si>
    <t>4  None of these</t>
  </si>
  <si>
    <t>1  Able to ask for small favours from persons living outside the household</t>
  </si>
  <si>
    <t>5  Not able to ask for small favours from persons living outside the household</t>
  </si>
  <si>
    <t>1  Able to get support in a time of crisis from persons living outside the household</t>
  </si>
  <si>
    <t>5  Not able to get support in a time of crisis from persons living outside the household</t>
  </si>
  <si>
    <t>1  Friend</t>
  </si>
  <si>
    <t>2  Neighbour</t>
  </si>
  <si>
    <t>3  Family member</t>
  </si>
  <si>
    <t>4  Work colleague</t>
  </si>
  <si>
    <t>5  Community, charity or religious organisation</t>
  </si>
  <si>
    <t>6  Local council or other government services</t>
  </si>
  <si>
    <t>7  Health, legal or financial professional</t>
  </si>
  <si>
    <t xml:space="preserve">9  No support </t>
  </si>
  <si>
    <t>1  Delighted</t>
  </si>
  <si>
    <t>2  Pleased</t>
  </si>
  <si>
    <t>3  Mostly satisfied</t>
  </si>
  <si>
    <t>4  Mixed</t>
  </si>
  <si>
    <t>5  Mostly dissatisfied</t>
  </si>
  <si>
    <t>6  Unhappy</t>
  </si>
  <si>
    <t>7  Terrible</t>
  </si>
  <si>
    <t>8  Don't know/refusal</t>
  </si>
  <si>
    <t>1  Has disability or long term health condition</t>
  </si>
  <si>
    <t>5  Has no disability or long term health condition</t>
  </si>
  <si>
    <t>5  Head injury, stroke or brain damage</t>
  </si>
  <si>
    <t>6  Type not specified</t>
  </si>
  <si>
    <t>11  None of these</t>
  </si>
  <si>
    <t>5  Did not experience physical and /or sexual abuse</t>
  </si>
  <si>
    <t>1  Experienced physical and /or sexual abuse</t>
  </si>
  <si>
    <t>1  Experienced physical abuse</t>
  </si>
  <si>
    <t>5  Did not experience physical abuse</t>
  </si>
  <si>
    <t xml:space="preserve">5  Did not experience sexual abuse </t>
  </si>
  <si>
    <t>1  Experienced sexual abuse</t>
  </si>
  <si>
    <t>1  Experienced stalking</t>
  </si>
  <si>
    <t>5  Did not experience stalking</t>
  </si>
  <si>
    <t>1  One incident violence</t>
  </si>
  <si>
    <t>5  More than one incident violence</t>
  </si>
  <si>
    <t>1  One incident sexual violence</t>
  </si>
  <si>
    <t>5  More than one incident sexual violence</t>
  </si>
  <si>
    <t>1  One incident physical violence</t>
  </si>
  <si>
    <t>5  More than one incident physical violence</t>
  </si>
  <si>
    <t>1  One incident sexual assault</t>
  </si>
  <si>
    <t>5  More than one incident sexual assault</t>
  </si>
  <si>
    <t>1  One incident sexual threat</t>
  </si>
  <si>
    <t>5  More than one incident sexual threat</t>
  </si>
  <si>
    <t>1  One incident physical assault</t>
  </si>
  <si>
    <t>5  More than one incident physical assault</t>
  </si>
  <si>
    <t>1  One incident physical threat</t>
  </si>
  <si>
    <t>5  More than one incident physical threat</t>
  </si>
  <si>
    <t>1  Multiple incidents all by same person sexual assault</t>
  </si>
  <si>
    <t>5  Multiple incidents by different persons sexual assault</t>
  </si>
  <si>
    <t>1  Multiple incidents all by same person sexual threat</t>
  </si>
  <si>
    <t>5  Multiple incidents by different persons sexual threat</t>
  </si>
  <si>
    <t>1  Multiple incidents all by same person physical assault</t>
  </si>
  <si>
    <t>5  Multiple incidents by different persons physical assault</t>
  </si>
  <si>
    <t>1  Multiple incidents all by same person physical threat</t>
  </si>
  <si>
    <t>5  Multiple incidents by different persons physical threat</t>
  </si>
  <si>
    <t>1  Multiple incidents all by same person sexual assault female perpetrator</t>
  </si>
  <si>
    <t>5  Multiple incidents by different persons sexual assault female perpetrator</t>
  </si>
  <si>
    <t>1  Experienced abuse more than once</t>
  </si>
  <si>
    <t>5  Experienced abuse once only</t>
  </si>
  <si>
    <t>1  Time off in the 12 months after stalking started</t>
  </si>
  <si>
    <t>2  No time off in the 12 months after stalking started</t>
  </si>
  <si>
    <t>3 Did not work in the 12 months after stalking started</t>
  </si>
  <si>
    <t>5  Experienced violence more than once in the last 12 months</t>
  </si>
  <si>
    <t>1  Experienced stalking in the last 12 months</t>
  </si>
  <si>
    <t>5  Did not experience stalking in the last 12 months</t>
  </si>
  <si>
    <t>1 Experienced stalking in the last 12 months</t>
  </si>
  <si>
    <t>1  Experienced any violence in the last 12 months</t>
  </si>
  <si>
    <t>5  Did not experience any violence in the last 12 months</t>
  </si>
  <si>
    <t>1  Experienced sexual violence in the last 12 months</t>
  </si>
  <si>
    <t>5  Did not experience sexual violence in the last 12 months</t>
  </si>
  <si>
    <t>1  Experienced physical violence in the last 12 months</t>
  </si>
  <si>
    <t>5  Did not experience physical violence in the last 12 months</t>
  </si>
  <si>
    <t>1  Experienced sexual assault in the last 12 months</t>
  </si>
  <si>
    <t>5  Did not experience sexual assault in the last 12 months</t>
  </si>
  <si>
    <t>1  Experienced sexual threat in the last 12 months</t>
  </si>
  <si>
    <t>5  Did not experience sexual threat in the last 12 months</t>
  </si>
  <si>
    <t>1  Experienced physical assault in the last 12 months</t>
  </si>
  <si>
    <t>5  Did not experience physical assault in the last 12 months</t>
  </si>
  <si>
    <t>1  Experienced physical threat in the last 12 months</t>
  </si>
  <si>
    <t>5  Did not experience physical threat in the last 12 months</t>
  </si>
  <si>
    <t>1  Experienced current and/or previous partner violence</t>
  </si>
  <si>
    <t>5  Did not experience  current and/or previous partner violence</t>
  </si>
  <si>
    <t>1  Experienced current partner violence</t>
  </si>
  <si>
    <t>5  Did not experience current partner violence</t>
  </si>
  <si>
    <t xml:space="preserve">1  Experienced current partner violence </t>
  </si>
  <si>
    <t xml:space="preserve">5  Did not experience current partner violence </t>
  </si>
  <si>
    <t>1  Experienced previous partner violence</t>
  </si>
  <si>
    <t>5  Did not experience previous partner violence</t>
  </si>
  <si>
    <t>1  Experienced current and/or previous partner violence in the  last 12 months</t>
  </si>
  <si>
    <t>5  Did not experience current and/or previous partner violence in the  last 12 months</t>
  </si>
  <si>
    <t>5  Did not experience current partner violence in the last 12 months</t>
  </si>
  <si>
    <t>1  Experienced current partner violence in the last 12 months</t>
  </si>
  <si>
    <t>1  Experienced previous partner violence in the last 12 months</t>
  </si>
  <si>
    <t>5  Did not experience previous partner violence in the last 12 months</t>
  </si>
  <si>
    <t>5  Did not experience current partner emotional abuse</t>
  </si>
  <si>
    <t>5  Did not experience current partner emotional abuse in the last 12 months</t>
  </si>
  <si>
    <t>1  Experienced current partner emotional abuse</t>
  </si>
  <si>
    <t>1  Experienced current partner emotional abuse in the last 12 months</t>
  </si>
  <si>
    <t>1  Experienced previous partner emotional abuse</t>
  </si>
  <si>
    <t>5  Did not experience previous partner emotional abuse</t>
  </si>
  <si>
    <t>5  Did not experience previous partner emotional abuse in the last 12 months</t>
  </si>
  <si>
    <t>1  Experienced current and/or previous partner emotional abuse</t>
  </si>
  <si>
    <t>5  Did not experience current and/or previous partner emotional abuse</t>
  </si>
  <si>
    <t xml:space="preserve">1  Experienced current partner violence or emotional abuse </t>
  </si>
  <si>
    <t xml:space="preserve">5  Did not experience current partner violence or emotional abuse </t>
  </si>
  <si>
    <t>1  Experienced current partner violence or emotional abuse in the last 12 months</t>
  </si>
  <si>
    <t>5  Did not experience current partner violence or emotional abuse in the last 12 months</t>
  </si>
  <si>
    <t>5  Did not experience current partner violence or emotional abuse</t>
  </si>
  <si>
    <t xml:space="preserve">5  Did not experience current partner violence and emotional abuse </t>
  </si>
  <si>
    <t>1  Experienced current partner violence and emotional abuse in the last 12 months</t>
  </si>
  <si>
    <t>5  Did not experience current partner violence and emotional abuse in the last 12 months</t>
  </si>
  <si>
    <t xml:space="preserve">1  Experienced current partner violence and emotional abuse </t>
  </si>
  <si>
    <t>1  Experienced previous partner emotional abuse in the last 12 months</t>
  </si>
  <si>
    <t>1  Experienced current and/or previous partner emotional abuse in the  last 12 months</t>
  </si>
  <si>
    <t>1  Experienced current partner violence or emotional abuse</t>
  </si>
  <si>
    <t>SAS NAME</t>
  </si>
  <si>
    <t xml:space="preserve">SAS NAME CURF </t>
  </si>
  <si>
    <t>2012 RESPONSE CATEGORIES CURF</t>
  </si>
  <si>
    <t>AGECF</t>
  </si>
  <si>
    <t>18-84 Single years</t>
  </si>
  <si>
    <t>COBCF</t>
  </si>
  <si>
    <t>12. North-West Europe (excl. United Kingdom and Germany)</t>
  </si>
  <si>
    <t>11  Arrived 2001 - 2005</t>
  </si>
  <si>
    <t>12  Arrived 2006 - 2012</t>
  </si>
  <si>
    <t>LANRCF</t>
  </si>
  <si>
    <t>MLANRCF</t>
  </si>
  <si>
    <t>AGEPCF</t>
  </si>
  <si>
    <t>999 Not applicable</t>
  </si>
  <si>
    <t>COBPCF</t>
  </si>
  <si>
    <t>LANPCF</t>
  </si>
  <si>
    <t xml:space="preserve">1  English  </t>
  </si>
  <si>
    <t>2  Other language</t>
  </si>
  <si>
    <t>MLANPCF</t>
  </si>
  <si>
    <t>YHIGHRCF</t>
  </si>
  <si>
    <t>3  Year 10 or below including never attended school</t>
  </si>
  <si>
    <t>ASCEDRCF</t>
  </si>
  <si>
    <t>12  Mixed field programmes/Field not determined</t>
  </si>
  <si>
    <t>YHIGHPCF</t>
  </si>
  <si>
    <t>ASCEDPCF</t>
  </si>
  <si>
    <t>13  Don't know/refusal</t>
  </si>
  <si>
    <t>12  Mixed field programmes/field not determined</t>
  </si>
  <si>
    <t>1  Not applicable/Less than 1 hours/no hours</t>
  </si>
  <si>
    <t>HOURSRCF</t>
  </si>
  <si>
    <t>MSINCHCF</t>
  </si>
  <si>
    <t>4  Other income (incl. none of these)</t>
  </si>
  <si>
    <t>5  Not known (incl refused)</t>
  </si>
  <si>
    <t>CRELPERP</t>
  </si>
  <si>
    <t>MLOCNCF</t>
  </si>
  <si>
    <t>1  At respondent's home</t>
  </si>
  <si>
    <t>2  At another person's home</t>
  </si>
  <si>
    <t>6  Other location</t>
  </si>
  <si>
    <t>MALCHCF</t>
  </si>
  <si>
    <t>3  Perpetrator was under the influence of alcohol</t>
  </si>
  <si>
    <t>4  Perpetrator was under the influence of another substance</t>
  </si>
  <si>
    <t>MRCHNGCF</t>
  </si>
  <si>
    <t>1  Counsellor, support service or police</t>
  </si>
  <si>
    <t>2  Awareness campaign or news storey</t>
  </si>
  <si>
    <t>3   Self education</t>
  </si>
  <si>
    <t>4  Friend, family or other person</t>
  </si>
  <si>
    <t>5  Other</t>
  </si>
  <si>
    <t>MPOLCNCF</t>
  </si>
  <si>
    <t xml:space="preserve">1  Police contacted </t>
  </si>
  <si>
    <t>5  Police not contacted</t>
  </si>
  <si>
    <t>MSRCADC</t>
  </si>
  <si>
    <t>1 Health professionals including GP, nurse, psychologist, therapist, etc</t>
  </si>
  <si>
    <t>2  Professional services including helpline, refuge, police, legal, financial services, etc</t>
  </si>
  <si>
    <t>3  Friend or family member</t>
  </si>
  <si>
    <t>4  Other support, e.g. religious leader, work colleague</t>
  </si>
  <si>
    <t>MFIRSTCF</t>
  </si>
  <si>
    <t>5  Have never told anyone</t>
  </si>
  <si>
    <t>1  Health professionals including GP, nurse, psychologist, therapist, etc</t>
  </si>
  <si>
    <t>PTLNRLCF</t>
  </si>
  <si>
    <t>1  Less than 12 months</t>
  </si>
  <si>
    <t>2  1 year to less than 2 years</t>
  </si>
  <si>
    <t>3  2 years to less than 3 years</t>
  </si>
  <si>
    <t>4  3 years to less than 5 years</t>
  </si>
  <si>
    <t>5  5 years to less than 10 years</t>
  </si>
  <si>
    <t>6  10 years to less than 20 years</t>
  </si>
  <si>
    <t>7  20 years or more</t>
  </si>
  <si>
    <t>PLN1STCF</t>
  </si>
  <si>
    <t>PKIDSECF</t>
  </si>
  <si>
    <t>3 No children in their care at the time of violence or Do not know if witnessed by children</t>
  </si>
  <si>
    <t>PCWYSPCF</t>
  </si>
  <si>
    <t>1 Partner's assaults, threats or abuse to respondent or their children</t>
  </si>
  <si>
    <t>2 Other</t>
  </si>
  <si>
    <t>PRESENCF</t>
  </si>
  <si>
    <t>3  Partner initiated separation</t>
  </si>
  <si>
    <t>4  Person found someone else</t>
  </si>
  <si>
    <t>5  Partner died</t>
  </si>
  <si>
    <t>PWHMVCF</t>
  </si>
  <si>
    <t>1 Friend or relative's house</t>
  </si>
  <si>
    <t xml:space="preserve">2 Refuge, shelter, motel, hotel, etc    </t>
  </si>
  <si>
    <t>3 Relocated to a new house or rental property</t>
  </si>
  <si>
    <t>4 Other location</t>
  </si>
  <si>
    <t>5  Did not move away from home/Don't know</t>
  </si>
  <si>
    <t>PPENMVCF</t>
  </si>
  <si>
    <t>PPSTDCF</t>
  </si>
  <si>
    <t xml:space="preserve">2 Refuge, shelter, motel, hotel, etc  </t>
  </si>
  <si>
    <t xml:space="preserve">4 Other location </t>
  </si>
  <si>
    <t>PWTLPLCF</t>
  </si>
  <si>
    <t>1 Police contacted</t>
  </si>
  <si>
    <t>5 Police not contacted</t>
  </si>
  <si>
    <t>PSRCADC</t>
  </si>
  <si>
    <t>PFSTLDCF</t>
  </si>
  <si>
    <t xml:space="preserve">2  Professional services including helpline, refuge, police, legal, financial services, etc </t>
  </si>
  <si>
    <t xml:space="preserve">4  Other source, e.g. religious leader, work colleague </t>
  </si>
  <si>
    <t>EATYPC</t>
  </si>
  <si>
    <t>ABPERTC</t>
  </si>
  <si>
    <t>1 Family members</t>
  </si>
  <si>
    <t>2 Other person</t>
  </si>
  <si>
    <t>STKPERCF</t>
  </si>
  <si>
    <t>2  Boyfriend or Girlfriend or date</t>
  </si>
  <si>
    <t>3  Current partner or previous partner</t>
  </si>
  <si>
    <t>4  Acquaintance or neighbour</t>
  </si>
  <si>
    <t>5  Other known person</t>
  </si>
  <si>
    <t>STKPOLCF</t>
  </si>
  <si>
    <t>1  Police contacted</t>
  </si>
  <si>
    <t>04  Italy</t>
  </si>
  <si>
    <t>03  New Zealand</t>
  </si>
  <si>
    <t>02  United Kingdom</t>
  </si>
  <si>
    <t>01  Australia</t>
  </si>
  <si>
    <t>07  Greece</t>
  </si>
  <si>
    <t>08  Germany</t>
  </si>
  <si>
    <t>09  Philippines</t>
  </si>
  <si>
    <t>10  India</t>
  </si>
  <si>
    <t>11  Oceania and Antarctica (excl. Australia and New Zealand)</t>
  </si>
  <si>
    <t>12  North-West Europe (excl. United Kingdom and Germany)</t>
  </si>
  <si>
    <t>13  Southern and Eastern Europe (excl. Italy and Greece)</t>
  </si>
  <si>
    <t>14  North Africa and the Middle East</t>
  </si>
  <si>
    <t>15  South-East Asia (excl. Viet Nam and Philippines)</t>
  </si>
  <si>
    <t>16  North-East Asia (excl. China)</t>
  </si>
  <si>
    <t>17  Southern &amp; Central Asia (excl. India)</t>
  </si>
  <si>
    <t>18  Americas</t>
  </si>
  <si>
    <t>19  Sub-Saharan Africa</t>
  </si>
  <si>
    <t>20  Not stated, inadequately described</t>
  </si>
  <si>
    <t>1  English</t>
  </si>
  <si>
    <t>5  Family member, relative or in-law</t>
  </si>
  <si>
    <t>01 1 year old</t>
  </si>
  <si>
    <t>02  2 years old</t>
  </si>
  <si>
    <t>03  3 years old</t>
  </si>
  <si>
    <t>05  5 years old</t>
  </si>
  <si>
    <t>06  6 years old</t>
  </si>
  <si>
    <t>09  9 years old</t>
  </si>
  <si>
    <t>10 10 years old</t>
  </si>
  <si>
    <t>11 11 years old</t>
  </si>
  <si>
    <t>12  12 years old</t>
  </si>
  <si>
    <t>13  13 years old</t>
  </si>
  <si>
    <t>14  14 years old</t>
  </si>
  <si>
    <t>04  4 years old</t>
  </si>
  <si>
    <t>07  7 years old</t>
  </si>
  <si>
    <t>08  8 years old</t>
  </si>
  <si>
    <t>8  Don't know</t>
  </si>
  <si>
    <t>VIO Partner Length of relationship before first incident of violence occurred</t>
  </si>
  <si>
    <t>8  Violence did not start till relationship ended (previous partner only)</t>
  </si>
  <si>
    <t>9  Don't know</t>
  </si>
  <si>
    <t>5  Did not experience current and/or previous partner emotional abuse in the last 12 months</t>
  </si>
  <si>
    <t>5  More than one incident sexual threat by male perpetrator</t>
  </si>
  <si>
    <t>Not released on the CURF</t>
  </si>
  <si>
    <t>05  Vietnam</t>
  </si>
  <si>
    <t>15  South-East Asia (excl. Vietnam and Philippines)</t>
  </si>
  <si>
    <t>1  One incident violence by male perpetrator</t>
  </si>
  <si>
    <t>5  More than one incident violence by male perpetrator</t>
  </si>
  <si>
    <t>1  One incident sexual violence by male perpetrator</t>
  </si>
  <si>
    <t>5  More than one incident sexual violence by male perpetrator</t>
  </si>
  <si>
    <t>1  One incident physical violence by male perpetrator</t>
  </si>
  <si>
    <t>5  More than one incident physical violence by male perpetrator</t>
  </si>
  <si>
    <t>1  One incident sexual assault by male perpetrator</t>
  </si>
  <si>
    <t xml:space="preserve">5  More than one incident sexual assault by male perpetrator </t>
  </si>
  <si>
    <t>1  One incident sexual threat by male perpetrator</t>
  </si>
  <si>
    <t>1  One incident physical assault by male perpetrator</t>
  </si>
  <si>
    <t>5  More than one incident physical assault by male perpetrator</t>
  </si>
  <si>
    <t>1  One incident physical threat by male perpetrator</t>
  </si>
  <si>
    <t>5  More than one incident physical threat by male perpetrator</t>
  </si>
  <si>
    <t>1  One incident violence female by perpetrator</t>
  </si>
  <si>
    <t>5  More than one incident violence by female perpetrator</t>
  </si>
  <si>
    <t>1  One incident sexual violence by female perpetrator</t>
  </si>
  <si>
    <t>5  More than one incident sexual violence by female perpetrator</t>
  </si>
  <si>
    <t>1  One incident physical violence by female perpetrator</t>
  </si>
  <si>
    <t>5  More than one incident physical violence by female perpetrator</t>
  </si>
  <si>
    <t>1  One incident sexual assault by female perpetrator</t>
  </si>
  <si>
    <t xml:space="preserve">5  More than one incident sexual assault by female perpetrator </t>
  </si>
  <si>
    <t>1  One incident sexual threat by female perpetrator</t>
  </si>
  <si>
    <t>5  More than one incident sexual threat by female perpetrator</t>
  </si>
  <si>
    <t xml:space="preserve">1  One incident physical assault by female perpetrator </t>
  </si>
  <si>
    <t>5  More than one incident physical assault by female perpetrator</t>
  </si>
  <si>
    <t>1  One incident physical threat by female perpetrator</t>
  </si>
  <si>
    <t>5  More than one incident physical threat by female perpetrator</t>
  </si>
  <si>
    <t>1  Multiple incidents all by same person sexual assault by male perpetrator</t>
  </si>
  <si>
    <t>5  Multiple incidents by different persons sexual assault male by perpetrator</t>
  </si>
  <si>
    <t>1  Multiple incidents all by same person sexual threat by male perpetrator</t>
  </si>
  <si>
    <t>5  Multiple incidents by different persons sexual threat by male perpetrator</t>
  </si>
  <si>
    <t>1  Multiple incidents all by same person physical assault by male  perpetrator</t>
  </si>
  <si>
    <t>5  Multiple incidents by different persons physical assault by male perpetrator</t>
  </si>
  <si>
    <t>1  Multiple incidents all by same person physical threat by male perpetrator</t>
  </si>
  <si>
    <t>5  Multiple incidents by different persons physical threat by male perpetrator</t>
  </si>
  <si>
    <t>1  Multiple incidents all by same person sexual threat by female perpetrator</t>
  </si>
  <si>
    <t>5  Multiple incidents by different persons sexual threat by female perpetrator</t>
  </si>
  <si>
    <t>1  Multiple incidents all by same person physical assault by female perpetrator</t>
  </si>
  <si>
    <t>5  Multiple incidents by different persons physical assault by female perpetrator</t>
  </si>
  <si>
    <t>1  Multiple incidents all by same person physical threat by female perpetrator</t>
  </si>
  <si>
    <t>5  Multiple incidents by different persons physical threat by female perpetrator</t>
  </si>
  <si>
    <t xml:space="preserve">1  Experienced current partner emotional abuse </t>
  </si>
  <si>
    <t>1  Experienced only anxiety due to emotional abuse</t>
  </si>
  <si>
    <t>2  Experienced only fear due to emotional abuse</t>
  </si>
  <si>
    <t>06  China (excl. SARs and Taiwan)</t>
  </si>
  <si>
    <t>85-120 years and over</t>
  </si>
  <si>
    <t xml:space="preserve">85-120 years and over </t>
  </si>
  <si>
    <t>WHARASS</t>
  </si>
  <si>
    <t>SEXUAL HARASSMENT</t>
  </si>
  <si>
    <t>Whether ever experienced sexual harassment</t>
  </si>
  <si>
    <t>1  Experienced sexual harassment</t>
  </si>
  <si>
    <t>5  Did not experience sexual harassment</t>
  </si>
  <si>
    <t>Whether experienced sexual harassment in the last 12 months</t>
  </si>
  <si>
    <t>1  Experienced sexual harassment in the last 12 months</t>
  </si>
  <si>
    <t>All Persons</t>
  </si>
  <si>
    <t>5  Did not experience sexual harassment in the last 12 months</t>
  </si>
  <si>
    <t>WHARAS12</t>
  </si>
  <si>
    <t>WHARASM</t>
  </si>
  <si>
    <t>Whether ever experienced sexual harassment by a male</t>
  </si>
  <si>
    <t>1  Experienced sexual harassment by a male</t>
  </si>
  <si>
    <t>5  Did not experience sexual harassment by a male</t>
  </si>
  <si>
    <t>WHARSM12</t>
  </si>
  <si>
    <t>Whether experienced sexual harassment by a male in the last 12 months</t>
  </si>
  <si>
    <t>1  Experienced sexual harassment by a male in the last 12 months</t>
  </si>
  <si>
    <t>2  Did not experience sexual harassment by a male in the last 12 months</t>
  </si>
  <si>
    <t>WHARASF</t>
  </si>
  <si>
    <t>Whether ever experienced sexual harassment by a female</t>
  </si>
  <si>
    <t>5  Did not experience sexual harassment by a female in the last 12 months</t>
  </si>
  <si>
    <t>5  Did not experience sexual harassment by a female</t>
  </si>
  <si>
    <t>WHARSF12</t>
  </si>
  <si>
    <t>Whether experienced sexual harassment by a female in the last 12 months</t>
  </si>
  <si>
    <t>1  Experienced sexual harassment by a female</t>
  </si>
  <si>
    <t>1  Experienced sexual harassment by a female in the last 12 months</t>
  </si>
  <si>
    <t>INDEX ITEMS AND LEVEL IDENTIFIERS FOR SEXUAL HARASSMENT</t>
  </si>
  <si>
    <t>LEVELH</t>
  </si>
  <si>
    <t>SEX HRS Record level identifier</t>
  </si>
  <si>
    <t>SEX HRS Index - Type experienced</t>
  </si>
  <si>
    <t>TYPEHRS</t>
  </si>
  <si>
    <t>Persons who experienced sexual harassment</t>
  </si>
  <si>
    <t>1  Indecent phone call</t>
  </si>
  <si>
    <t>3  Indecent exposure</t>
  </si>
  <si>
    <t>4  Inappropriate comments</t>
  </si>
  <si>
    <t>5  Unwanted touching, grabbing, kissing or fondling</t>
  </si>
  <si>
    <t>SEXHRS</t>
  </si>
  <si>
    <t>SEX HRS Index - Sex of perpetrator</t>
  </si>
  <si>
    <t>TIME FRAME OF SEXUAL HARASSMENT</t>
  </si>
  <si>
    <t>HRSWHEN</t>
  </si>
  <si>
    <t>SEX HRS  When harassment occurred</t>
  </si>
  <si>
    <t xml:space="preserve"> -Type of incident (all)</t>
  </si>
  <si>
    <t xml:space="preserve"> - Fe/male perpetrator</t>
  </si>
  <si>
    <t>2  Experienced sexual harassment more than 12 months ago</t>
  </si>
  <si>
    <t>SEXUAL HARASSMENT  LEVEL</t>
  </si>
  <si>
    <t>1a.8</t>
  </si>
  <si>
    <t>01  First decile (lowest)</t>
  </si>
  <si>
    <t>10  Tenth decile (lowest)</t>
  </si>
  <si>
    <t>5  Outside (e.g. street, laneway, park, car park)</t>
  </si>
  <si>
    <t>3  At respondent's work place</t>
  </si>
  <si>
    <r>
      <t>MRI</t>
    </r>
    <r>
      <rPr>
        <b/>
        <sz val="8"/>
        <color indexed="30"/>
        <rFont val="Arial"/>
        <family val="2"/>
      </rPr>
      <t xml:space="preserve"> </t>
    </r>
    <r>
      <rPr>
        <b/>
        <sz val="8"/>
        <rFont val="Arial"/>
        <family val="2"/>
      </rPr>
      <t>Assault</t>
    </r>
    <r>
      <rPr>
        <b/>
        <sz val="8"/>
        <color indexed="30"/>
        <rFont val="Arial"/>
        <family val="2"/>
      </rPr>
      <t xml:space="preserve"> </t>
    </r>
    <r>
      <rPr>
        <b/>
        <sz val="8"/>
        <rFont val="Arial"/>
        <family val="2"/>
      </rPr>
      <t>Main reason police not contacted</t>
    </r>
  </si>
  <si>
    <t xml:space="preserve">Number of months in single values </t>
  </si>
  <si>
    <t>01  Stopped or tried to stop them from contacting family, friends or community</t>
  </si>
  <si>
    <t>02  Stopped or tried to stop them from using the telephone, internet or family car</t>
  </si>
  <si>
    <t>03  Controlled or tried to control where they went or who they saw</t>
  </si>
  <si>
    <t>04  Monitored their whereabouts (e.g. constant phone calls)</t>
  </si>
  <si>
    <t>05  Stopped or tried to stop them knowing about or having access to household money</t>
  </si>
  <si>
    <t>06  Stopped or tried to stop them from working or earning money</t>
  </si>
  <si>
    <t>07  Stopped or tried to stop them from studying</t>
  </si>
  <si>
    <t>08  Deprived them of basic needs such as food, shelter, sleep or assistive aids</t>
  </si>
  <si>
    <t>09  Damaged, destroyed or stole any of their property</t>
  </si>
  <si>
    <t>11  Lied to their child/ren with the intent of turning them against them</t>
  </si>
  <si>
    <t>13  Threatened to take their child/ren away from them</t>
  </si>
  <si>
    <t>14  Threatened to harm their child/ren</t>
  </si>
  <si>
    <t>15  Threatened to harm their other family members or friends</t>
  </si>
  <si>
    <t>16  Threatened to harm any of their pets</t>
  </si>
  <si>
    <t>17  Harmed any of their pets</t>
  </si>
  <si>
    <t>12  Lied to other family members or friends with the intent of turning the them against them</t>
  </si>
  <si>
    <t>15  Threatened or tried to commit suicide</t>
  </si>
  <si>
    <t>16  Behaviours experienced undetermined</t>
  </si>
  <si>
    <t xml:space="preserve">06  Stopped or tried to stop them from working, earning money or studying    </t>
  </si>
  <si>
    <t>07  Deprived them of basic needs such as food, shelter, sleep or assistive aids</t>
  </si>
  <si>
    <t>08  Damaged, destroyed or stole any of their property</t>
  </si>
  <si>
    <t>10  Lied to their child/ren with the intent of turning them against them</t>
  </si>
  <si>
    <t>11  Lied to other family members or friends with the intent of turning them against them</t>
  </si>
  <si>
    <t>12  Threatened to take their child/ren away from them</t>
  </si>
  <si>
    <t>13  Threatened to harm their child/ren and/or other family members or friends</t>
  </si>
  <si>
    <t>14  Threatened to harm or harmed any of their pets</t>
  </si>
  <si>
    <t>8  Sexual harassment</t>
  </si>
  <si>
    <t>9 Stalking</t>
  </si>
  <si>
    <t xml:space="preserve">MVIOWHEN </t>
  </si>
  <si>
    <t>2  Indecent text, email or post</t>
  </si>
  <si>
    <t>Multi-response item</t>
  </si>
  <si>
    <t>Multi response item</t>
  </si>
  <si>
    <t>Contents</t>
  </si>
  <si>
    <t>Inquires</t>
  </si>
  <si>
    <t>Violence-Prevalence</t>
  </si>
  <si>
    <t>Violence-Partner</t>
  </si>
  <si>
    <t>Sexual Harassment</t>
  </si>
  <si>
    <r>
      <rPr>
        <sz val="8"/>
        <rFont val="Arial"/>
        <family val="2"/>
      </rPr>
      <t>Further information about these and related statistics is available from the ABS website www.abs.gov.au, or contact the National Information and Referral Service on 1300 135 070</t>
    </r>
    <r>
      <rPr>
        <sz val="10"/>
        <rFont val="Arial"/>
        <family val="2"/>
      </rPr>
      <t>.</t>
    </r>
  </si>
  <si>
    <t>Stalking</t>
  </si>
  <si>
    <t>1a</t>
  </si>
  <si>
    <t>Violence-MRI</t>
  </si>
  <si>
    <r>
      <t xml:space="preserve">More information is available from the </t>
    </r>
    <r>
      <rPr>
        <b/>
        <u val="single"/>
        <sz val="10"/>
        <color indexed="12"/>
        <rFont val="Arial"/>
        <family val="2"/>
      </rPr>
      <t>ABS website</t>
    </r>
  </si>
  <si>
    <t>Person Replicate weights (60 repeats)</t>
  </si>
  <si>
    <t>ABUSE LEVEL - EXPERIENCE OF ABUSE BEFORE THE AGE OF 15</t>
  </si>
  <si>
    <t>Person data items</t>
  </si>
  <si>
    <t>Aggregate data items</t>
  </si>
  <si>
    <t>Abuse before the age of 15</t>
  </si>
  <si>
    <t>Emotional Abuse by a partner</t>
  </si>
  <si>
    <t>EMOTIONAL ABUSE BY A PARTNER LEVEL</t>
  </si>
  <si>
    <t>Index all data items</t>
  </si>
  <si>
    <t>_WHM0201 to _WHM0260</t>
  </si>
  <si>
    <t>2  Respondent was under the influence of another substance or believed that (additional) alcohol or another substance had been added to their drink without consent</t>
  </si>
  <si>
    <t>09  Constantly insulted  them to make them feel ashamed, belittled or humiliated (e.g. put-downs)</t>
  </si>
  <si>
    <t>10  Constantly insulted them to make them feel ashamed, belittled or humiliated (e.g. put-downs)</t>
  </si>
  <si>
    <t>VIO Partner Whether experienced anxiety or fear in the last 12 months due to partner violence</t>
  </si>
  <si>
    <t>VIO Previous Partner Whether ever had to leave property or assets behind when relationship ended</t>
  </si>
  <si>
    <t xml:space="preserve"> ©Commonwealth of Australia 2014</t>
  </si>
  <si>
    <t>©Commonwealth of Australia 2014</t>
  </si>
  <si>
    <t>Released at 11.30am (Canberra time) Tues 13 May 2014</t>
  </si>
  <si>
    <t>GENERAL FEELINGS OF SAFETY</t>
  </si>
  <si>
    <t>Persons who experienced sexual violence by male perpetrator</t>
  </si>
  <si>
    <t>Persons who experienced physical violence by male perpetrator</t>
  </si>
  <si>
    <t>Persons who experienced sexual assault by male perpetrator</t>
  </si>
  <si>
    <t>Persons who experienced sexual threat by male perpetrator</t>
  </si>
  <si>
    <t>Persons who experienced physical assault by male perpetrator</t>
  </si>
  <si>
    <t>Persons who experienced physical threat by male perpetrator</t>
  </si>
  <si>
    <t>PARTNER EMOTIONAL ABUSE</t>
  </si>
  <si>
    <t>6  Other known person</t>
  </si>
  <si>
    <t>4  At a place of entertainment/recreation (pub, nightclub, sporting venue etc.)</t>
  </si>
  <si>
    <t>WHM0201 to WHM0260</t>
  </si>
  <si>
    <t>ABSHHID</t>
  </si>
  <si>
    <t>ABSPRVID</t>
  </si>
  <si>
    <t>ABSMRIID</t>
  </si>
  <si>
    <t>ABSPARID</t>
  </si>
  <si>
    <t>ABSEMAID</t>
  </si>
  <si>
    <t>ABSABUID</t>
  </si>
  <si>
    <t>ABSSTKID</t>
  </si>
  <si>
    <t>CURF Stalking level identifier</t>
  </si>
  <si>
    <t>CURF Most Recent Incident level identifier</t>
  </si>
  <si>
    <t>CURF Abuse level identifier</t>
  </si>
  <si>
    <t>CURF Emotional Abuse level identifier</t>
  </si>
  <si>
    <t>CURF Partner level identifier</t>
  </si>
  <si>
    <t>Where  ABU Index - Type of abuse experienced before the age of 15 = 1 or 2 -</t>
  </si>
  <si>
    <t>Where  ABU Index - Type of abuse experienced before the age of 15 = 3 or 4 -</t>
  </si>
  <si>
    <t>3 Don't know (Category mis-labelled on the CURF as 3 Don't know/refusal)</t>
  </si>
  <si>
    <t>9 Not applicable/refusal (Category mis-labelled on the CURF as 9 Not applicable)</t>
  </si>
  <si>
    <t>3 Refusal (Category mis-labelled on the CURF as 3 Don't know/refusal)</t>
  </si>
  <si>
    <t xml:space="preserve">19  Refusal </t>
  </si>
  <si>
    <t xml:space="preserve">However, in most cases the CURF contains the full version of data items. </t>
  </si>
  <si>
    <t>Where items are not released on the CURF, these are noted in the Data Items list as 'Not released on the CURF'.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</si>
  <si>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Not all information collected in the survey is contained on the CURF: some data items on the CURF have reduced detail while others have not been released at all.</t>
    </r>
  </si>
  <si>
    <t xml:space="preserve">Where it was necessary to reduce the amount of detail released on the CURF, the Data Items list notes the CURF version of the data items and their reduced response/classification categories. </t>
  </si>
  <si>
    <t>Violence-Prevalence since 15</t>
  </si>
  <si>
    <t>(Aggregate items available on the person level (see 1a))</t>
  </si>
  <si>
    <t>(Available on the Violence - Prevalence level)</t>
  </si>
  <si>
    <t>CURF Prevalence level identifier</t>
  </si>
  <si>
    <t>Released at 11.30am (Canberra time) Fri 1 Aug 2014</t>
  </si>
  <si>
    <t>49060DO009_2012 Personal Safety, Australia, 2012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</si>
</sst>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13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8"/>
      <color indexed="10"/>
      <name val="Arial"/>
      <family val="2"/>
    </font>
    <font>
      <b/>
      <strike/>
      <sz val="8"/>
      <name val="Arial"/>
      <family val="2"/>
    </font>
    <font>
      <strike/>
      <sz val="8"/>
      <color indexed="10"/>
      <name val="Arial"/>
      <family val="2"/>
    </font>
    <font>
      <i/>
      <strike/>
      <sz val="8"/>
      <name val="Arial"/>
      <family val="2"/>
    </font>
    <font>
      <strike/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12"/>
      <name val="Arial"/>
      <family val="2"/>
    </font>
    <font>
      <b/>
      <sz val="12"/>
      <name val="FrnkGothITC Bk BT"/>
      <family val="2"/>
    </font>
    <font>
      <sz val="8"/>
      <name val="FrnkGothITC Bk BT"/>
      <family val="2"/>
    </font>
    <font>
      <b/>
      <sz val="8"/>
      <color indexed="14"/>
      <name val="FrnkGothITC Bk BT"/>
      <family val="2"/>
    </font>
    <font>
      <b/>
      <sz val="8"/>
      <name val="FrnkGothITC Bk BT"/>
      <family val="2"/>
    </font>
    <font>
      <b/>
      <sz val="8"/>
      <color indexed="10"/>
      <name val="Arial"/>
      <family val="2"/>
    </font>
    <font>
      <sz val="8"/>
      <color indexed="25"/>
      <name val="Arial"/>
      <family val="2"/>
    </font>
    <font>
      <b/>
      <sz val="8"/>
      <color indexed="25"/>
      <name val="Arial"/>
      <family val="2"/>
    </font>
    <font>
      <b/>
      <sz val="8"/>
      <color indexed="21"/>
      <name val="Arial"/>
      <family val="2"/>
    </font>
    <font>
      <b/>
      <i/>
      <sz val="8"/>
      <color indexed="10"/>
      <name val="FrnkGothITC Bk BT"/>
      <family val="2"/>
    </font>
    <font>
      <b/>
      <i/>
      <strike/>
      <sz val="8"/>
      <color indexed="10"/>
      <name val="Arial"/>
      <family val="2"/>
    </font>
    <font>
      <b/>
      <strike/>
      <sz val="8"/>
      <color indexed="10"/>
      <name val="Arial"/>
      <family val="2"/>
    </font>
    <font>
      <b/>
      <sz val="8"/>
      <color indexed="49"/>
      <name val="Arial"/>
      <family val="2"/>
    </font>
    <font>
      <i/>
      <strike/>
      <sz val="8"/>
      <color indexed="10"/>
      <name val="Arial"/>
      <family val="2"/>
    </font>
    <font>
      <b/>
      <sz val="8"/>
      <color indexed="10"/>
      <name val="FrnkGothITC Bk BT"/>
      <family val="2"/>
    </font>
    <font>
      <b/>
      <i/>
      <sz val="10"/>
      <color indexed="10"/>
      <name val="Arial"/>
      <family val="2"/>
    </font>
    <font>
      <b/>
      <strike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5"/>
      <name val="Arial"/>
      <family val="2"/>
    </font>
    <font>
      <sz val="10"/>
      <color indexed="25"/>
      <name val="Arial"/>
      <family val="2"/>
    </font>
    <font>
      <sz val="8"/>
      <color indexed="52"/>
      <name val="FrnkGothITC Bk BT"/>
      <family val="2"/>
    </font>
    <font>
      <sz val="8"/>
      <color indexed="25"/>
      <name val="FrnkGothITC Bk BT"/>
      <family val="2"/>
    </font>
    <font>
      <strike/>
      <sz val="8"/>
      <name val="FrnkGothITC Bk BT"/>
      <family val="2"/>
    </font>
    <font>
      <b/>
      <i/>
      <sz val="8"/>
      <color indexed="21"/>
      <name val="Arial"/>
      <family val="2"/>
    </font>
    <font>
      <sz val="8"/>
      <color indexed="8"/>
      <name val="Arial"/>
      <family val="2"/>
    </font>
    <font>
      <strike/>
      <sz val="8"/>
      <color indexed="25"/>
      <name val="Arial"/>
      <family val="2"/>
    </font>
    <font>
      <i/>
      <sz val="8"/>
      <color indexed="25"/>
      <name val="Arial"/>
      <family val="2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b/>
      <i/>
      <strike/>
      <sz val="8"/>
      <name val="Arial"/>
      <family val="2"/>
    </font>
    <font>
      <sz val="8"/>
      <color indexed="21"/>
      <name val="Arial"/>
      <family val="2"/>
    </font>
    <font>
      <sz val="8"/>
      <color indexed="17"/>
      <name val="Arial"/>
      <family val="2"/>
    </font>
    <font>
      <b/>
      <sz val="10"/>
      <color indexed="12"/>
      <name val="Arial"/>
      <family val="2"/>
    </font>
    <font>
      <i/>
      <sz val="8"/>
      <name val="FrnkGothITC Bk BT"/>
      <family val="2"/>
    </font>
    <font>
      <b/>
      <i/>
      <sz val="8"/>
      <name val="FrnkGothITC Bk BT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sz val="8"/>
      <color indexed="52"/>
      <name val="Arial"/>
      <family val="2"/>
    </font>
    <font>
      <i/>
      <sz val="8"/>
      <color indexed="21"/>
      <name val="Arial"/>
      <family val="2"/>
    </font>
    <font>
      <b/>
      <sz val="8"/>
      <color indexed="52"/>
      <name val="Arial"/>
      <family val="2"/>
    </font>
    <font>
      <sz val="8"/>
      <color indexed="40"/>
      <name val="Arial"/>
      <family val="2"/>
    </font>
    <font>
      <i/>
      <sz val="8"/>
      <color indexed="14"/>
      <name val="Arial"/>
      <family val="2"/>
    </font>
    <font>
      <i/>
      <sz val="8"/>
      <color indexed="8"/>
      <name val="Arial"/>
      <family val="2"/>
    </font>
    <font>
      <sz val="8"/>
      <color indexed="38"/>
      <name val="Arial"/>
      <family val="2"/>
    </font>
    <font>
      <sz val="8"/>
      <color indexed="57"/>
      <name val="Arial"/>
      <family val="2"/>
    </font>
    <font>
      <sz val="8"/>
      <color indexed="14"/>
      <name val="FrnkGothITC Bk BT"/>
      <family val="2"/>
    </font>
    <font>
      <sz val="10"/>
      <name val="FrnkGothITC Bk BT"/>
      <family val="2"/>
    </font>
    <font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.45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21"/>
      <name val="FrnkGothITC Bk BT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u val="single"/>
      <sz val="10.45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8"/>
      <color rgb="FF00B050"/>
      <name val="FrnkGothITC Bk BT"/>
      <family val="2"/>
    </font>
    <font>
      <strike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strike/>
      <sz val="8"/>
      <color rgb="FFFF0000"/>
      <name val="Arial"/>
      <family val="2"/>
    </font>
    <font>
      <u val="single"/>
      <sz val="8"/>
      <color rgb="FF051BBB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27"/>
      </right>
      <top>
        <color indexed="63"/>
      </top>
      <bottom>
        <color indexed="63"/>
      </bottom>
    </border>
    <border>
      <left style="thin">
        <color indexed="27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7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/>
      <protection/>
    </xf>
    <xf numFmtId="0" fontId="97" fillId="5" borderId="0" applyNumberFormat="0" applyBorder="0" applyAlignment="0" applyProtection="0"/>
    <xf numFmtId="0" fontId="97" fillId="8" borderId="0" applyNumberFormat="0" applyBorder="0" applyAlignment="0" applyProtection="0"/>
    <xf numFmtId="0" fontId="0" fillId="0" borderId="0">
      <alignment/>
      <protection/>
    </xf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100" fillId="31" borderId="1" applyNumberFormat="0" applyAlignment="0" applyProtection="0"/>
    <xf numFmtId="0" fontId="100" fillId="31" borderId="1" applyNumberFormat="0" applyAlignment="0" applyProtection="0"/>
    <xf numFmtId="0" fontId="101" fillId="3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3" borderId="0" applyNumberFormat="0" applyBorder="0" applyAlignment="0" applyProtection="0"/>
    <xf numFmtId="0" fontId="106" fillId="0" borderId="3" applyNumberFormat="0" applyFill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" fillId="0" borderId="0">
      <alignment/>
      <protection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1" fillId="34" borderId="1" applyNumberFormat="0" applyAlignment="0" applyProtection="0"/>
    <xf numFmtId="0" fontId="111" fillId="34" borderId="1" applyNumberFormat="0" applyAlignment="0" applyProtection="0"/>
    <xf numFmtId="0" fontId="112" fillId="0" borderId="6" applyNumberFormat="0" applyFill="0" applyAlignment="0" applyProtection="0"/>
    <xf numFmtId="0" fontId="113" fillId="35" borderId="0" applyNumberFormat="0" applyBorder="0" applyAlignment="0" applyProtection="0"/>
    <xf numFmtId="0" fontId="113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6" borderId="7" applyNumberFormat="0" applyFont="0" applyAlignment="0" applyProtection="0"/>
    <xf numFmtId="0" fontId="97" fillId="36" borderId="7" applyNumberFormat="0" applyFont="0" applyAlignment="0" applyProtection="0"/>
    <xf numFmtId="0" fontId="116" fillId="31" borderId="8" applyNumberFormat="0" applyAlignment="0" applyProtection="0"/>
    <xf numFmtId="0" fontId="116" fillId="31" borderId="8" applyNumberFormat="0" applyAlignment="0" applyProtection="0"/>
    <xf numFmtId="9" fontId="0" fillId="0" borderId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  <xf numFmtId="0" fontId="4" fillId="0" borderId="0">
      <alignment/>
      <protection/>
    </xf>
  </cellStyleXfs>
  <cellXfs count="308">
    <xf numFmtId="0" fontId="0" fillId="0" borderId="0" xfId="0" applyAlignment="1">
      <alignment/>
    </xf>
    <xf numFmtId="0" fontId="3" fillId="0" borderId="0" xfId="1595" applyFont="1" applyAlignment="1">
      <alignment horizontal="left" wrapText="1"/>
      <protection/>
    </xf>
    <xf numFmtId="0" fontId="4" fillId="0" borderId="0" xfId="1595" applyFont="1" applyAlignment="1">
      <alignment wrapText="1"/>
      <protection/>
    </xf>
    <xf numFmtId="0" fontId="4" fillId="0" borderId="0" xfId="1595" applyFont="1" applyFill="1" applyAlignment="1">
      <alignment/>
      <protection/>
    </xf>
    <xf numFmtId="0" fontId="0" fillId="0" borderId="0" xfId="1595" applyFill="1">
      <alignment/>
      <protection/>
    </xf>
    <xf numFmtId="0" fontId="9" fillId="0" borderId="0" xfId="1608" applyNumberFormat="1" applyFont="1" applyFill="1" applyBorder="1" applyAlignment="1" applyProtection="1">
      <alignment vertical="center"/>
      <protection/>
    </xf>
    <xf numFmtId="0" fontId="8" fillId="0" borderId="0" xfId="1608" applyNumberFormat="1" applyFill="1" applyBorder="1" applyAlignment="1" applyProtection="1">
      <alignment/>
      <protection/>
    </xf>
    <xf numFmtId="0" fontId="10" fillId="0" borderId="0" xfId="1595" applyFont="1" applyAlignment="1">
      <alignment horizontal="left"/>
      <protection/>
    </xf>
    <xf numFmtId="0" fontId="10" fillId="0" borderId="0" xfId="1595" applyFont="1" applyAlignment="1">
      <alignment horizontal="left" wrapText="1"/>
      <protection/>
    </xf>
    <xf numFmtId="0" fontId="2" fillId="0" borderId="0" xfId="1595" applyFont="1" applyAlignment="1">
      <alignment wrapText="1"/>
      <protection/>
    </xf>
    <xf numFmtId="0" fontId="2" fillId="0" borderId="0" xfId="1595" applyFont="1" applyFill="1" applyAlignment="1">
      <alignment/>
      <protection/>
    </xf>
    <xf numFmtId="0" fontId="12" fillId="0" borderId="0" xfId="1595" applyFont="1" applyAlignment="1">
      <alignment wrapText="1"/>
      <protection/>
    </xf>
    <xf numFmtId="0" fontId="12" fillId="0" borderId="0" xfId="1595" applyFont="1" applyFill="1" applyAlignment="1">
      <alignment/>
      <protection/>
    </xf>
    <xf numFmtId="0" fontId="13" fillId="0" borderId="0" xfId="1595" applyFont="1" applyFill="1" applyAlignment="1">
      <alignment horizontal="left" wrapText="1"/>
      <protection/>
    </xf>
    <xf numFmtId="0" fontId="13" fillId="0" borderId="0" xfId="1595" applyFont="1" applyAlignment="1">
      <alignment wrapText="1"/>
      <protection/>
    </xf>
    <xf numFmtId="0" fontId="13" fillId="0" borderId="0" xfId="1595" applyFont="1" applyFill="1" applyAlignment="1">
      <alignment wrapText="1"/>
      <protection/>
    </xf>
    <xf numFmtId="0" fontId="3" fillId="0" borderId="0" xfId="1595" applyFont="1" applyFill="1" applyAlignment="1">
      <alignment wrapText="1"/>
      <protection/>
    </xf>
    <xf numFmtId="164" fontId="3" fillId="0" borderId="0" xfId="1595" applyNumberFormat="1" applyFont="1" applyAlignment="1">
      <alignment horizontal="left" wrapText="1"/>
      <protection/>
    </xf>
    <xf numFmtId="0" fontId="3" fillId="0" borderId="0" xfId="1595" applyFont="1" applyAlignment="1">
      <alignment horizontal="left"/>
      <protection/>
    </xf>
    <xf numFmtId="0" fontId="15" fillId="0" borderId="0" xfId="1595" applyFont="1" applyAlignment="1">
      <alignment wrapText="1"/>
      <protection/>
    </xf>
    <xf numFmtId="0" fontId="4" fillId="0" borderId="0" xfId="1595" applyFont="1" applyFill="1" applyAlignment="1">
      <alignment wrapText="1"/>
      <protection/>
    </xf>
    <xf numFmtId="0" fontId="3" fillId="0" borderId="0" xfId="1595" applyFont="1" applyFill="1" applyAlignment="1">
      <alignment horizontal="left" wrapText="1"/>
      <protection/>
    </xf>
    <xf numFmtId="0" fontId="3" fillId="0" borderId="0" xfId="1595" applyFont="1" applyFill="1" applyAlignment="1">
      <alignment horizontal="left"/>
      <protection/>
    </xf>
    <xf numFmtId="0" fontId="16" fillId="0" borderId="0" xfId="1595" applyFont="1" applyFill="1" applyAlignment="1">
      <alignment horizontal="left" wrapText="1"/>
      <protection/>
    </xf>
    <xf numFmtId="0" fontId="16" fillId="0" borderId="0" xfId="1595" applyFont="1" applyFill="1" applyAlignment="1">
      <alignment horizontal="left"/>
      <protection/>
    </xf>
    <xf numFmtId="0" fontId="17" fillId="0" borderId="0" xfId="1595" applyFont="1" applyFill="1" applyAlignment="1">
      <alignment wrapText="1"/>
      <protection/>
    </xf>
    <xf numFmtId="0" fontId="18" fillId="0" borderId="0" xfId="1595" applyFont="1" applyFill="1" applyAlignment="1">
      <alignment wrapText="1"/>
      <protection/>
    </xf>
    <xf numFmtId="0" fontId="19" fillId="0" borderId="0" xfId="1595" applyFont="1" applyFill="1" applyAlignment="1">
      <alignment wrapText="1"/>
      <protection/>
    </xf>
    <xf numFmtId="0" fontId="19" fillId="0" borderId="0" xfId="1595" applyFont="1" applyAlignment="1">
      <alignment wrapText="1"/>
      <protection/>
    </xf>
    <xf numFmtId="0" fontId="20" fillId="0" borderId="0" xfId="1595" applyFont="1" applyAlignment="1">
      <alignment horizontal="left" wrapText="1"/>
      <protection/>
    </xf>
    <xf numFmtId="0" fontId="21" fillId="0" borderId="0" xfId="1595" applyFont="1" applyAlignment="1">
      <alignment horizontal="left" wrapText="1"/>
      <protection/>
    </xf>
    <xf numFmtId="0" fontId="22" fillId="0" borderId="0" xfId="1595" applyFont="1" applyAlignment="1">
      <alignment wrapText="1"/>
      <protection/>
    </xf>
    <xf numFmtId="0" fontId="17" fillId="0" borderId="0" xfId="1595" applyFont="1" applyAlignment="1">
      <alignment wrapText="1"/>
      <protection/>
    </xf>
    <xf numFmtId="49" fontId="3" fillId="0" borderId="0" xfId="1595" applyNumberFormat="1" applyFont="1" applyFill="1" applyAlignment="1">
      <alignment horizontal="left"/>
      <protection/>
    </xf>
    <xf numFmtId="0" fontId="4" fillId="0" borderId="0" xfId="1595" applyFont="1" applyAlignment="1">
      <alignment/>
      <protection/>
    </xf>
    <xf numFmtId="0" fontId="4" fillId="0" borderId="0" xfId="1595" applyFont="1" applyAlignment="1">
      <alignment horizontal="left" wrapText="1"/>
      <protection/>
    </xf>
    <xf numFmtId="2" fontId="3" fillId="0" borderId="0" xfId="1595" applyNumberFormat="1" applyFont="1" applyAlignment="1">
      <alignment horizontal="left" wrapText="1"/>
      <protection/>
    </xf>
    <xf numFmtId="0" fontId="4" fillId="0" borderId="0" xfId="1595" applyFont="1" applyFill="1" applyAlignment="1">
      <alignment horizontal="left" wrapText="1"/>
      <protection/>
    </xf>
    <xf numFmtId="0" fontId="11" fillId="0" borderId="0" xfId="1595" applyFont="1" applyAlignment="1">
      <alignment horizontal="left" wrapText="1"/>
      <protection/>
    </xf>
    <xf numFmtId="0" fontId="23" fillId="0" borderId="0" xfId="1595" applyFont="1" applyAlignment="1">
      <alignment horizontal="left" wrapText="1"/>
      <protection/>
    </xf>
    <xf numFmtId="0" fontId="23" fillId="0" borderId="0" xfId="1595" applyFont="1" applyAlignment="1">
      <alignment wrapText="1"/>
      <protection/>
    </xf>
    <xf numFmtId="0" fontId="24" fillId="0" borderId="0" xfId="1595" applyFont="1" applyAlignment="1">
      <alignment wrapText="1"/>
      <protection/>
    </xf>
    <xf numFmtId="0" fontId="4" fillId="0" borderId="0" xfId="1595" applyNumberFormat="1" applyFont="1" applyBorder="1" applyAlignment="1">
      <alignment horizontal="left" wrapText="1"/>
      <protection/>
    </xf>
    <xf numFmtId="0" fontId="4" fillId="0" borderId="0" xfId="1595" applyNumberFormat="1" applyFont="1" applyBorder="1" applyAlignment="1">
      <alignment vertical="top" wrapText="1"/>
      <protection/>
    </xf>
    <xf numFmtId="0" fontId="3" fillId="0" borderId="0" xfId="1595" applyFont="1" applyFill="1" applyAlignment="1">
      <alignment horizontal="center" wrapText="1"/>
      <protection/>
    </xf>
    <xf numFmtId="0" fontId="3" fillId="0" borderId="0" xfId="1595" applyFont="1" applyAlignment="1">
      <alignment/>
      <protection/>
    </xf>
    <xf numFmtId="0" fontId="3" fillId="0" borderId="0" xfId="1595" applyFont="1" applyAlignment="1">
      <alignment horizontal="center" wrapText="1"/>
      <protection/>
    </xf>
    <xf numFmtId="0" fontId="3" fillId="0" borderId="0" xfId="1595" applyFont="1" applyAlignment="1">
      <alignment wrapText="1"/>
      <protection/>
    </xf>
    <xf numFmtId="164" fontId="25" fillId="0" borderId="0" xfId="1595" applyNumberFormat="1" applyFont="1" applyAlignment="1">
      <alignment horizontal="center" wrapText="1"/>
      <protection/>
    </xf>
    <xf numFmtId="0" fontId="25" fillId="0" borderId="0" xfId="1595" applyFont="1" applyAlignment="1">
      <alignment/>
      <protection/>
    </xf>
    <xf numFmtId="0" fontId="26" fillId="0" borderId="0" xfId="1595" applyFont="1" applyAlignment="1">
      <alignment/>
      <protection/>
    </xf>
    <xf numFmtId="0" fontId="26" fillId="0" borderId="0" xfId="1595" applyFont="1" applyAlignment="1">
      <alignment wrapText="1"/>
      <protection/>
    </xf>
    <xf numFmtId="0" fontId="28" fillId="0" borderId="0" xfId="1595" applyFont="1" applyAlignment="1">
      <alignment wrapText="1"/>
      <protection/>
    </xf>
    <xf numFmtId="0" fontId="28" fillId="0" borderId="0" xfId="1595" applyFont="1" applyAlignment="1">
      <alignment horizontal="center" wrapText="1"/>
      <protection/>
    </xf>
    <xf numFmtId="0" fontId="26" fillId="0" borderId="0" xfId="1595" applyFont="1" applyFill="1" applyAlignment="1">
      <alignment wrapText="1"/>
      <protection/>
    </xf>
    <xf numFmtId="0" fontId="0" fillId="0" borderId="0" xfId="1595" applyFont="1" applyAlignment="1">
      <alignment wrapText="1"/>
      <protection/>
    </xf>
    <xf numFmtId="0" fontId="13" fillId="0" borderId="0" xfId="1595" applyFont="1" applyAlignment="1">
      <alignment horizontal="left" wrapText="1"/>
      <protection/>
    </xf>
    <xf numFmtId="164" fontId="13" fillId="0" borderId="0" xfId="1595" applyNumberFormat="1" applyFont="1" applyAlignment="1">
      <alignment horizontal="center" wrapText="1"/>
      <protection/>
    </xf>
    <xf numFmtId="0" fontId="13" fillId="0" borderId="0" xfId="1595" applyFont="1" applyAlignment="1">
      <alignment/>
      <protection/>
    </xf>
    <xf numFmtId="0" fontId="3" fillId="0" borderId="0" xfId="1595" applyFont="1" applyFill="1" applyAlignment="1">
      <alignment/>
      <protection/>
    </xf>
    <xf numFmtId="0" fontId="29" fillId="0" borderId="0" xfId="1595" applyFont="1" applyAlignment="1">
      <alignment wrapText="1"/>
      <protection/>
    </xf>
    <xf numFmtId="0" fontId="21" fillId="0" borderId="0" xfId="1595" applyFont="1" applyAlignment="1">
      <alignment wrapText="1"/>
      <protection/>
    </xf>
    <xf numFmtId="0" fontId="4" fillId="0" borderId="0" xfId="1645" applyNumberFormat="1" applyFont="1" applyFill="1" applyAlignment="1">
      <alignment horizontal="left" vertical="top" wrapText="1"/>
      <protection/>
    </xf>
    <xf numFmtId="0" fontId="4" fillId="0" borderId="0" xfId="1595" applyFont="1" applyAlignment="1">
      <alignment vertical="top" wrapText="1"/>
      <protection/>
    </xf>
    <xf numFmtId="0" fontId="4" fillId="0" borderId="0" xfId="1595" applyFont="1" applyAlignment="1">
      <alignment vertical="top"/>
      <protection/>
    </xf>
    <xf numFmtId="0" fontId="21" fillId="0" borderId="0" xfId="1595" applyFont="1" applyFill="1" applyAlignment="1">
      <alignment wrapText="1"/>
      <protection/>
    </xf>
    <xf numFmtId="0" fontId="31" fillId="0" borderId="0" xfId="1595" applyFont="1" applyFill="1" applyAlignment="1">
      <alignment wrapText="1"/>
      <protection/>
    </xf>
    <xf numFmtId="0" fontId="23" fillId="0" borderId="0" xfId="1595" applyFont="1" applyFill="1" applyAlignment="1">
      <alignment wrapText="1"/>
      <protection/>
    </xf>
    <xf numFmtId="0" fontId="33" fillId="0" borderId="0" xfId="1595" applyFont="1" applyFill="1" applyAlignment="1">
      <alignment wrapText="1"/>
      <protection/>
    </xf>
    <xf numFmtId="0" fontId="21" fillId="0" borderId="0" xfId="1595" applyFont="1" applyAlignment="1">
      <alignment horizontal="center" wrapText="1"/>
      <protection/>
    </xf>
    <xf numFmtId="0" fontId="34" fillId="0" borderId="0" xfId="1595" applyFont="1" applyAlignment="1">
      <alignment wrapText="1"/>
      <protection/>
    </xf>
    <xf numFmtId="0" fontId="19" fillId="0" borderId="0" xfId="1595" applyFont="1" applyAlignment="1">
      <alignment/>
      <protection/>
    </xf>
    <xf numFmtId="0" fontId="16" fillId="0" borderId="0" xfId="1595" applyFont="1" applyAlignment="1">
      <alignment wrapText="1"/>
      <protection/>
    </xf>
    <xf numFmtId="2" fontId="3" fillId="0" borderId="0" xfId="1595" applyNumberFormat="1" applyFont="1" applyAlignment="1">
      <alignment horizontal="center" wrapText="1"/>
      <protection/>
    </xf>
    <xf numFmtId="0" fontId="36" fillId="0" borderId="0" xfId="1595" applyFont="1" applyFill="1" applyAlignment="1">
      <alignment wrapText="1"/>
      <protection/>
    </xf>
    <xf numFmtId="0" fontId="20" fillId="0" borderId="0" xfId="1595" applyFont="1" applyAlignment="1">
      <alignment wrapText="1"/>
      <protection/>
    </xf>
    <xf numFmtId="0" fontId="37" fillId="0" borderId="0" xfId="1595" applyFont="1" applyAlignment="1">
      <alignment wrapText="1"/>
      <protection/>
    </xf>
    <xf numFmtId="0" fontId="3" fillId="0" borderId="0" xfId="1595" applyNumberFormat="1" applyFont="1" applyBorder="1" applyAlignment="1">
      <alignment horizontal="left" wrapText="1"/>
      <protection/>
    </xf>
    <xf numFmtId="0" fontId="4" fillId="0" borderId="0" xfId="1624" applyNumberFormat="1" applyFont="1" applyBorder="1" applyAlignment="1">
      <alignment wrapText="1"/>
      <protection/>
    </xf>
    <xf numFmtId="0" fontId="17" fillId="0" borderId="0" xfId="1595" applyNumberFormat="1" applyFont="1" applyFill="1" applyBorder="1" applyAlignment="1">
      <alignment wrapText="1"/>
      <protection/>
    </xf>
    <xf numFmtId="0" fontId="15" fillId="0" borderId="0" xfId="1595" applyFont="1" applyFill="1" applyAlignment="1">
      <alignment wrapText="1"/>
      <protection/>
    </xf>
    <xf numFmtId="0" fontId="4" fillId="0" borderId="0" xfId="1595" applyNumberFormat="1" applyFont="1" applyBorder="1" applyAlignment="1">
      <alignment wrapText="1"/>
      <protection/>
    </xf>
    <xf numFmtId="0" fontId="3" fillId="0" borderId="0" xfId="1595" applyNumberFormat="1" applyFont="1" applyBorder="1" applyAlignment="1">
      <alignment horizontal="left" vertical="top" wrapText="1"/>
      <protection/>
    </xf>
    <xf numFmtId="0" fontId="34" fillId="0" borderId="0" xfId="1595" applyFont="1" applyFill="1" applyAlignment="1">
      <alignment wrapText="1"/>
      <protection/>
    </xf>
    <xf numFmtId="0" fontId="20" fillId="0" borderId="0" xfId="1595" applyFont="1" applyFill="1" applyAlignment="1">
      <alignment wrapText="1"/>
      <protection/>
    </xf>
    <xf numFmtId="0" fontId="17" fillId="0" borderId="0" xfId="1595" applyFont="1" applyAlignment="1">
      <alignment horizontal="left" wrapText="1"/>
      <protection/>
    </xf>
    <xf numFmtId="0" fontId="16" fillId="0" borderId="0" xfId="1595" applyFont="1" applyAlignment="1">
      <alignment horizontal="center" wrapText="1"/>
      <protection/>
    </xf>
    <xf numFmtId="0" fontId="21" fillId="0" borderId="0" xfId="1595" applyFont="1" applyFill="1" applyAlignment="1">
      <alignment horizontal="left" wrapText="1"/>
      <protection/>
    </xf>
    <xf numFmtId="0" fontId="21" fillId="0" borderId="0" xfId="1595" applyFont="1" applyAlignment="1">
      <alignment/>
      <protection/>
    </xf>
    <xf numFmtId="0" fontId="23" fillId="0" borderId="0" xfId="1595" applyFont="1" applyAlignment="1">
      <alignment/>
      <protection/>
    </xf>
    <xf numFmtId="0" fontId="21" fillId="0" borderId="0" xfId="1595" applyFont="1" applyFill="1" applyAlignment="1">
      <alignment/>
      <protection/>
    </xf>
    <xf numFmtId="0" fontId="0" fillId="0" borderId="0" xfId="1595">
      <alignment/>
      <protection/>
    </xf>
    <xf numFmtId="0" fontId="28" fillId="0" borderId="0" xfId="1595" applyFont="1" applyAlignment="1">
      <alignment/>
      <protection/>
    </xf>
    <xf numFmtId="0" fontId="38" fillId="0" borderId="0" xfId="1595" applyFont="1" applyAlignment="1">
      <alignment wrapText="1"/>
      <protection/>
    </xf>
    <xf numFmtId="0" fontId="39" fillId="0" borderId="0" xfId="1595" applyFont="1" applyFill="1" applyAlignment="1">
      <alignment/>
      <protection/>
    </xf>
    <xf numFmtId="0" fontId="40" fillId="0" borderId="0" xfId="1595" applyFont="1" applyAlignment="1">
      <alignment wrapText="1"/>
      <protection/>
    </xf>
    <xf numFmtId="0" fontId="0" fillId="0" borderId="0" xfId="1595" applyFont="1" applyFill="1" applyAlignment="1">
      <alignment wrapText="1"/>
      <protection/>
    </xf>
    <xf numFmtId="0" fontId="42" fillId="0" borderId="0" xfId="1595" applyFont="1" applyAlignment="1">
      <alignment wrapText="1"/>
      <protection/>
    </xf>
    <xf numFmtId="0" fontId="45" fillId="0" borderId="0" xfId="1595" applyFont="1" applyAlignment="1">
      <alignment wrapText="1"/>
      <protection/>
    </xf>
    <xf numFmtId="0" fontId="46" fillId="0" borderId="0" xfId="1595" applyFont="1" applyAlignment="1">
      <alignment wrapText="1"/>
      <protection/>
    </xf>
    <xf numFmtId="0" fontId="28" fillId="0" borderId="0" xfId="1595" applyFont="1" applyFill="1" applyAlignment="1">
      <alignment wrapText="1"/>
      <protection/>
    </xf>
    <xf numFmtId="0" fontId="41" fillId="0" borderId="0" xfId="1595" applyFont="1" applyFill="1" applyAlignment="1">
      <alignment wrapText="1"/>
      <protection/>
    </xf>
    <xf numFmtId="0" fontId="47" fillId="0" borderId="0" xfId="1595" applyFont="1" applyAlignment="1">
      <alignment wrapText="1"/>
      <protection/>
    </xf>
    <xf numFmtId="164" fontId="13" fillId="0" borderId="0" xfId="1595" applyNumberFormat="1" applyFont="1" applyAlignment="1">
      <alignment horizontal="left" wrapText="1"/>
      <protection/>
    </xf>
    <xf numFmtId="0" fontId="13" fillId="0" borderId="0" xfId="1595" applyFont="1" applyAlignment="1">
      <alignment horizontal="left"/>
      <protection/>
    </xf>
    <xf numFmtId="0" fontId="0" fillId="0" borderId="0" xfId="1595" applyFont="1" applyFill="1" applyAlignment="1">
      <alignment horizontal="left" wrapText="1"/>
      <protection/>
    </xf>
    <xf numFmtId="0" fontId="0" fillId="0" borderId="0" xfId="1595" applyFont="1" applyAlignment="1">
      <alignment horizontal="left" wrapText="1"/>
      <protection/>
    </xf>
    <xf numFmtId="0" fontId="48" fillId="0" borderId="0" xfId="1595" applyFont="1" applyFill="1" applyAlignment="1">
      <alignment horizontal="left"/>
      <protection/>
    </xf>
    <xf numFmtId="0" fontId="0" fillId="0" borderId="0" xfId="1595" applyFont="1" applyAlignment="1">
      <alignment horizontal="left"/>
      <protection/>
    </xf>
    <xf numFmtId="0" fontId="0" fillId="0" borderId="0" xfId="1595" applyFont="1" applyFill="1" applyAlignment="1">
      <alignment horizontal="left"/>
      <protection/>
    </xf>
    <xf numFmtId="0" fontId="4" fillId="0" borderId="0" xfId="1595" applyFont="1" applyFill="1" applyAlignment="1">
      <alignment horizontal="left"/>
      <protection/>
    </xf>
    <xf numFmtId="0" fontId="49" fillId="0" borderId="0" xfId="1595" applyFont="1" applyFill="1" applyAlignment="1">
      <alignment horizontal="left" wrapText="1"/>
      <protection/>
    </xf>
    <xf numFmtId="0" fontId="21" fillId="0" borderId="0" xfId="1595" applyFont="1" applyFill="1" applyAlignment="1">
      <alignment horizontal="left"/>
      <protection/>
    </xf>
    <xf numFmtId="0" fontId="43" fillId="0" borderId="0" xfId="1595" applyFont="1" applyFill="1" applyAlignment="1">
      <alignment horizontal="left" wrapText="1"/>
      <protection/>
    </xf>
    <xf numFmtId="0" fontId="43" fillId="0" borderId="0" xfId="1595" applyFont="1" applyFill="1" applyAlignment="1">
      <alignment wrapText="1"/>
      <protection/>
    </xf>
    <xf numFmtId="164" fontId="43" fillId="0" borderId="0" xfId="1595" applyNumberFormat="1" applyFont="1" applyAlignment="1">
      <alignment horizontal="left" wrapText="1"/>
      <protection/>
    </xf>
    <xf numFmtId="0" fontId="43" fillId="0" borderId="0" xfId="1595" applyFont="1" applyAlignment="1">
      <alignment horizontal="left"/>
      <protection/>
    </xf>
    <xf numFmtId="0" fontId="44" fillId="0" borderId="0" xfId="1595" applyFont="1" applyFill="1" applyAlignment="1">
      <alignment horizontal="left" wrapText="1"/>
      <protection/>
    </xf>
    <xf numFmtId="0" fontId="43" fillId="0" borderId="0" xfId="1595" applyFont="1" applyAlignment="1">
      <alignment horizontal="left" wrapText="1"/>
      <protection/>
    </xf>
    <xf numFmtId="0" fontId="41" fillId="0" borderId="0" xfId="1595" applyFont="1" applyAlignment="1">
      <alignment horizontal="left" wrapText="1"/>
      <protection/>
    </xf>
    <xf numFmtId="0" fontId="30" fillId="0" borderId="0" xfId="1595" applyFont="1" applyAlignment="1">
      <alignment horizontal="left" wrapText="1"/>
      <protection/>
    </xf>
    <xf numFmtId="0" fontId="51" fillId="0" borderId="0" xfId="1595" applyFont="1" applyAlignment="1">
      <alignment horizontal="center"/>
      <protection/>
    </xf>
    <xf numFmtId="0" fontId="51" fillId="0" borderId="0" xfId="1595" applyFont="1" applyFill="1" applyAlignment="1">
      <alignment horizontal="center"/>
      <protection/>
    </xf>
    <xf numFmtId="0" fontId="23" fillId="0" borderId="0" xfId="1595" applyFont="1" applyFill="1" applyAlignment="1">
      <alignment horizontal="center"/>
      <protection/>
    </xf>
    <xf numFmtId="0" fontId="31" fillId="0" borderId="0" xfId="1595" applyFont="1" applyAlignment="1">
      <alignment horizontal="left" wrapText="1"/>
      <protection/>
    </xf>
    <xf numFmtId="0" fontId="30" fillId="0" borderId="0" xfId="1595" applyFont="1" applyFill="1" applyAlignment="1">
      <alignment horizontal="left" wrapText="1"/>
      <protection/>
    </xf>
    <xf numFmtId="0" fontId="31" fillId="0" borderId="0" xfId="1595" applyFont="1" applyFill="1" applyAlignment="1">
      <alignment horizontal="left" wrapText="1"/>
      <protection/>
    </xf>
    <xf numFmtId="0" fontId="12" fillId="0" borderId="0" xfId="1595" applyFont="1" applyFill="1" applyAlignment="1">
      <alignment horizontal="left" wrapText="1"/>
      <protection/>
    </xf>
    <xf numFmtId="0" fontId="51" fillId="0" borderId="0" xfId="1595" applyFont="1" applyFill="1" applyAlignment="1">
      <alignment horizontal="left" wrapText="1"/>
      <protection/>
    </xf>
    <xf numFmtId="0" fontId="13" fillId="0" borderId="0" xfId="1595" applyFont="1" applyFill="1" applyAlignment="1">
      <alignment horizontal="left"/>
      <protection/>
    </xf>
    <xf numFmtId="164" fontId="13" fillId="0" borderId="0" xfId="1595" applyNumberFormat="1" applyFont="1" applyFill="1" applyAlignment="1">
      <alignment horizontal="left" wrapText="1"/>
      <protection/>
    </xf>
    <xf numFmtId="0" fontId="23" fillId="0" borderId="0" xfId="1595" applyFont="1" applyFill="1" applyAlignment="1">
      <alignment/>
      <protection/>
    </xf>
    <xf numFmtId="0" fontId="23" fillId="0" borderId="0" xfId="1595" applyFont="1" applyFill="1" applyAlignment="1">
      <alignment horizontal="left"/>
      <protection/>
    </xf>
    <xf numFmtId="0" fontId="23" fillId="0" borderId="0" xfId="1595" applyFont="1" applyFill="1" applyAlignment="1">
      <alignment horizontal="left" wrapText="1"/>
      <protection/>
    </xf>
    <xf numFmtId="0" fontId="19" fillId="0" borderId="0" xfId="1595" applyFont="1" applyFill="1" applyAlignment="1">
      <alignment horizontal="left" wrapText="1"/>
      <protection/>
    </xf>
    <xf numFmtId="0" fontId="4" fillId="0" borderId="0" xfId="1595" applyFont="1" applyFill="1" applyBorder="1" applyAlignment="1">
      <alignment horizontal="left" wrapText="1"/>
      <protection/>
    </xf>
    <xf numFmtId="0" fontId="29" fillId="0" borderId="0" xfId="1595" applyFont="1" applyFill="1" applyAlignment="1">
      <alignment wrapText="1"/>
      <protection/>
    </xf>
    <xf numFmtId="0" fontId="24" fillId="0" borderId="0" xfId="1595" applyFont="1" applyFill="1" applyAlignment="1">
      <alignment wrapText="1"/>
      <protection/>
    </xf>
    <xf numFmtId="0" fontId="22" fillId="0" borderId="0" xfId="1595" applyFont="1" applyFill="1" applyAlignment="1">
      <alignment wrapText="1"/>
      <protection/>
    </xf>
    <xf numFmtId="0" fontId="15" fillId="0" borderId="0" xfId="1595" applyFont="1" applyFill="1" applyAlignment="1">
      <alignment horizontal="left" wrapText="1"/>
      <protection/>
    </xf>
    <xf numFmtId="0" fontId="52" fillId="0" borderId="0" xfId="1595" applyFont="1" applyFill="1" applyAlignment="1">
      <alignment wrapText="1"/>
      <protection/>
    </xf>
    <xf numFmtId="0" fontId="30" fillId="0" borderId="0" xfId="1595" applyFont="1" applyFill="1" applyAlignment="1">
      <alignment wrapText="1"/>
      <protection/>
    </xf>
    <xf numFmtId="0" fontId="50" fillId="0" borderId="0" xfId="1595" applyFont="1" applyFill="1" applyAlignment="1">
      <alignment horizontal="left" wrapText="1"/>
      <protection/>
    </xf>
    <xf numFmtId="0" fontId="4" fillId="0" borderId="10" xfId="1595" applyFont="1" applyFill="1" applyBorder="1" applyAlignment="1">
      <alignment horizontal="left" wrapText="1"/>
      <protection/>
    </xf>
    <xf numFmtId="0" fontId="4" fillId="0" borderId="11" xfId="1595" applyFont="1" applyFill="1" applyBorder="1" applyAlignment="1">
      <alignment horizontal="left" wrapText="1"/>
      <protection/>
    </xf>
    <xf numFmtId="0" fontId="53" fillId="0" borderId="0" xfId="1595" applyFont="1" applyFill="1" applyAlignment="1">
      <alignment horizontal="left" wrapText="1"/>
      <protection/>
    </xf>
    <xf numFmtId="0" fontId="4" fillId="0" borderId="12" xfId="1595" applyFont="1" applyFill="1" applyBorder="1" applyAlignment="1">
      <alignment horizontal="left" wrapText="1"/>
      <protection/>
    </xf>
    <xf numFmtId="0" fontId="4" fillId="0" borderId="11" xfId="1595" applyFont="1" applyFill="1" applyBorder="1" applyAlignment="1">
      <alignment horizontal="left"/>
      <protection/>
    </xf>
    <xf numFmtId="0" fontId="19" fillId="0" borderId="0" xfId="1595" applyFont="1" applyFill="1" applyAlignment="1">
      <alignment horizontal="left"/>
      <protection/>
    </xf>
    <xf numFmtId="0" fontId="54" fillId="0" borderId="13" xfId="1595" applyFont="1" applyFill="1" applyBorder="1" applyAlignment="1">
      <alignment horizontal="left"/>
      <protection/>
    </xf>
    <xf numFmtId="0" fontId="21" fillId="0" borderId="13" xfId="1595" applyFont="1" applyFill="1" applyBorder="1" applyAlignment="1">
      <alignment horizontal="left"/>
      <protection/>
    </xf>
    <xf numFmtId="0" fontId="11" fillId="0" borderId="0" xfId="1595" applyFont="1" applyFill="1" applyAlignment="1">
      <alignment horizontal="left" wrapText="1"/>
      <protection/>
    </xf>
    <xf numFmtId="0" fontId="12" fillId="0" borderId="0" xfId="1595" applyFont="1" applyFill="1" applyAlignment="1">
      <alignment wrapText="1"/>
      <protection/>
    </xf>
    <xf numFmtId="0" fontId="55" fillId="0" borderId="0" xfId="1595" applyFont="1" applyFill="1" applyAlignment="1">
      <alignment horizontal="left"/>
      <protection/>
    </xf>
    <xf numFmtId="0" fontId="29" fillId="0" borderId="0" xfId="1595" applyFont="1" applyFill="1" applyAlignment="1">
      <alignment horizontal="left"/>
      <protection/>
    </xf>
    <xf numFmtId="0" fontId="12" fillId="0" borderId="0" xfId="1595" applyFont="1" applyFill="1" applyAlignment="1">
      <alignment horizontal="left"/>
      <protection/>
    </xf>
    <xf numFmtId="0" fontId="11" fillId="0" borderId="0" xfId="1595" applyFont="1" applyFill="1" applyAlignment="1">
      <alignment wrapText="1"/>
      <protection/>
    </xf>
    <xf numFmtId="0" fontId="17" fillId="0" borderId="0" xfId="1595" applyFont="1" applyFill="1" applyAlignment="1">
      <alignment horizontal="left"/>
      <protection/>
    </xf>
    <xf numFmtId="0" fontId="56" fillId="0" borderId="0" xfId="1595" applyFont="1" applyFill="1" applyAlignment="1">
      <alignment horizontal="left" wrapText="1"/>
      <protection/>
    </xf>
    <xf numFmtId="0" fontId="3" fillId="0" borderId="13" xfId="1595" applyFont="1" applyFill="1" applyBorder="1" applyAlignment="1">
      <alignment horizontal="left"/>
      <protection/>
    </xf>
    <xf numFmtId="0" fontId="23" fillId="0" borderId="0" xfId="1624" applyFont="1" applyFill="1" applyAlignment="1">
      <alignment horizontal="left" wrapText="1"/>
      <protection/>
    </xf>
    <xf numFmtId="0" fontId="0" fillId="0" borderId="0" xfId="1624" applyFont="1">
      <alignment/>
      <protection/>
    </xf>
    <xf numFmtId="0" fontId="16" fillId="0" borderId="0" xfId="1595" applyFont="1" applyFill="1" applyAlignment="1">
      <alignment wrapText="1"/>
      <protection/>
    </xf>
    <xf numFmtId="0" fontId="3" fillId="0" borderId="0" xfId="1624" applyFont="1" applyAlignment="1">
      <alignment wrapText="1"/>
      <protection/>
    </xf>
    <xf numFmtId="0" fontId="23" fillId="0" borderId="0" xfId="1624" applyFont="1" applyAlignment="1">
      <alignment wrapText="1"/>
      <protection/>
    </xf>
    <xf numFmtId="0" fontId="55" fillId="0" borderId="0" xfId="1595" applyFont="1" applyFill="1" applyAlignment="1">
      <alignment horizontal="left" wrapText="1"/>
      <protection/>
    </xf>
    <xf numFmtId="0" fontId="20" fillId="0" borderId="0" xfId="1595" applyFont="1" applyFill="1" applyAlignment="1">
      <alignment horizontal="left" wrapText="1"/>
      <protection/>
    </xf>
    <xf numFmtId="0" fontId="37" fillId="0" borderId="0" xfId="1595" applyFont="1" applyFill="1" applyAlignment="1">
      <alignment wrapText="1"/>
      <protection/>
    </xf>
    <xf numFmtId="0" fontId="29" fillId="0" borderId="0" xfId="1595" applyFont="1" applyFill="1" applyAlignment="1">
      <alignment horizontal="left" wrapText="1"/>
      <protection/>
    </xf>
    <xf numFmtId="0" fontId="32" fillId="0" borderId="0" xfId="1595" applyFont="1" applyFill="1" applyAlignment="1">
      <alignment wrapText="1"/>
      <protection/>
    </xf>
    <xf numFmtId="0" fontId="4" fillId="0" borderId="14" xfId="1595" applyFont="1" applyFill="1" applyBorder="1" applyAlignment="1">
      <alignment horizontal="left" wrapText="1"/>
      <protection/>
    </xf>
    <xf numFmtId="0" fontId="4" fillId="0" borderId="0" xfId="1595" applyFont="1" applyFill="1" applyBorder="1" applyAlignment="1">
      <alignment wrapText="1"/>
      <protection/>
    </xf>
    <xf numFmtId="0" fontId="3" fillId="0" borderId="12" xfId="1595" applyFont="1" applyFill="1" applyBorder="1" applyAlignment="1">
      <alignment horizontal="left"/>
      <protection/>
    </xf>
    <xf numFmtId="0" fontId="54" fillId="0" borderId="0" xfId="1595" applyFont="1" applyFill="1" applyAlignment="1">
      <alignment wrapText="1"/>
      <protection/>
    </xf>
    <xf numFmtId="0" fontId="4" fillId="0" borderId="15" xfId="1595" applyFont="1" applyFill="1" applyBorder="1" applyAlignment="1">
      <alignment horizontal="left" wrapText="1"/>
      <protection/>
    </xf>
    <xf numFmtId="0" fontId="49" fillId="0" borderId="11" xfId="1595" applyFont="1" applyFill="1" applyBorder="1" applyAlignment="1">
      <alignment horizontal="left"/>
      <protection/>
    </xf>
    <xf numFmtId="0" fontId="4" fillId="0" borderId="13" xfId="1595" applyFont="1" applyFill="1" applyBorder="1" applyAlignment="1">
      <alignment horizontal="left" wrapText="1"/>
      <protection/>
    </xf>
    <xf numFmtId="0" fontId="21" fillId="0" borderId="0" xfId="1595" applyFont="1" applyFill="1" applyBorder="1" applyAlignment="1">
      <alignment horizontal="left"/>
      <protection/>
    </xf>
    <xf numFmtId="0" fontId="54" fillId="0" borderId="0" xfId="1595" applyFont="1" applyFill="1" applyAlignment="1">
      <alignment horizontal="left"/>
      <protection/>
    </xf>
    <xf numFmtId="0" fontId="49" fillId="0" borderId="0" xfId="1595" applyFont="1" applyFill="1" applyAlignment="1">
      <alignment horizontal="left"/>
      <protection/>
    </xf>
    <xf numFmtId="0" fontId="11" fillId="0" borderId="0" xfId="1595" applyFont="1" applyFill="1" applyAlignment="1">
      <alignment/>
      <protection/>
    </xf>
    <xf numFmtId="0" fontId="57" fillId="0" borderId="0" xfId="1595" applyFont="1" applyFill="1" applyAlignment="1">
      <alignment horizontal="left" wrapText="1"/>
      <protection/>
    </xf>
    <xf numFmtId="0" fontId="57" fillId="0" borderId="0" xfId="1595" applyFont="1" applyFill="1" applyAlignment="1">
      <alignment/>
      <protection/>
    </xf>
    <xf numFmtId="0" fontId="57" fillId="0" borderId="0" xfId="1595" applyFont="1" applyFill="1" applyAlignment="1">
      <alignment wrapText="1"/>
      <protection/>
    </xf>
    <xf numFmtId="0" fontId="41" fillId="0" borderId="0" xfId="1595" applyFont="1" applyFill="1" applyAlignment="1">
      <alignment horizontal="left" wrapText="1"/>
      <protection/>
    </xf>
    <xf numFmtId="0" fontId="13" fillId="0" borderId="0" xfId="1595" applyFont="1" applyFill="1" applyAlignment="1">
      <alignment/>
      <protection/>
    </xf>
    <xf numFmtId="164" fontId="11" fillId="0" borderId="0" xfId="1595" applyNumberFormat="1" applyFont="1" applyFill="1" applyAlignment="1">
      <alignment horizontal="left" wrapText="1"/>
      <protection/>
    </xf>
    <xf numFmtId="164" fontId="3" fillId="0" borderId="0" xfId="1595" applyNumberFormat="1" applyFont="1" applyFill="1" applyAlignment="1">
      <alignment horizontal="left" wrapText="1"/>
      <protection/>
    </xf>
    <xf numFmtId="0" fontId="48" fillId="0" borderId="0" xfId="1595" applyFont="1" applyFill="1" applyAlignment="1">
      <alignment wrapText="1"/>
      <protection/>
    </xf>
    <xf numFmtId="0" fontId="20" fillId="0" borderId="0" xfId="1595" applyFont="1" applyFill="1" applyAlignment="1">
      <alignment/>
      <protection/>
    </xf>
    <xf numFmtId="0" fontId="55" fillId="0" borderId="0" xfId="1595" applyFont="1" applyFill="1" applyAlignment="1">
      <alignment wrapText="1"/>
      <protection/>
    </xf>
    <xf numFmtId="0" fontId="52" fillId="0" borderId="0" xfId="1595" applyFont="1" applyFill="1" applyAlignment="1">
      <alignment/>
      <protection/>
    </xf>
    <xf numFmtId="164" fontId="13" fillId="0" borderId="0" xfId="1595" applyNumberFormat="1" applyFont="1" applyAlignment="1">
      <alignment horizontal="left"/>
      <protection/>
    </xf>
    <xf numFmtId="0" fontId="55" fillId="0" borderId="0" xfId="1595" applyFont="1" applyAlignment="1">
      <alignment wrapText="1"/>
      <protection/>
    </xf>
    <xf numFmtId="0" fontId="21" fillId="0" borderId="0" xfId="1595" applyFont="1" applyAlignment="1">
      <alignment horizontal="left"/>
      <protection/>
    </xf>
    <xf numFmtId="0" fontId="3" fillId="0" borderId="0" xfId="1595" applyFont="1" applyFill="1" applyBorder="1" applyAlignment="1">
      <alignment horizontal="left"/>
      <protection/>
    </xf>
    <xf numFmtId="0" fontId="3" fillId="0" borderId="16" xfId="1595" applyFont="1" applyFill="1" applyBorder="1" applyAlignment="1">
      <alignment horizontal="left"/>
      <protection/>
    </xf>
    <xf numFmtId="0" fontId="4" fillId="0" borderId="17" xfId="1595" applyFont="1" applyFill="1" applyBorder="1" applyAlignment="1">
      <alignment horizontal="left" wrapText="1"/>
      <protection/>
    </xf>
    <xf numFmtId="0" fontId="58" fillId="0" borderId="0" xfId="1595" applyFont="1" applyFill="1" applyAlignment="1">
      <alignment wrapText="1"/>
      <protection/>
    </xf>
    <xf numFmtId="0" fontId="59" fillId="0" borderId="0" xfId="1595" applyFont="1" applyFill="1" applyAlignment="1">
      <alignment wrapText="1"/>
      <protection/>
    </xf>
    <xf numFmtId="0" fontId="54" fillId="0" borderId="0" xfId="1595" applyFont="1" applyFill="1" applyAlignment="1">
      <alignment horizontal="left" wrapText="1"/>
      <protection/>
    </xf>
    <xf numFmtId="0" fontId="4" fillId="0" borderId="0" xfId="1624" applyFont="1" applyFill="1" applyAlignment="1">
      <alignment wrapText="1"/>
      <protection/>
    </xf>
    <xf numFmtId="0" fontId="3" fillId="0" borderId="12" xfId="1595" applyFont="1" applyBorder="1" applyAlignment="1">
      <alignment horizontal="left" wrapText="1"/>
      <protection/>
    </xf>
    <xf numFmtId="0" fontId="3" fillId="37" borderId="18" xfId="1595" applyFont="1" applyFill="1" applyBorder="1" applyAlignment="1">
      <alignment horizontal="left" wrapText="1"/>
      <protection/>
    </xf>
    <xf numFmtId="0" fontId="21" fillId="0" borderId="18" xfId="1595" applyFont="1" applyFill="1" applyBorder="1" applyAlignment="1">
      <alignment horizontal="left"/>
      <protection/>
    </xf>
    <xf numFmtId="0" fontId="4" fillId="0" borderId="0" xfId="1595" applyFont="1">
      <alignment/>
      <protection/>
    </xf>
    <xf numFmtId="0" fontId="4" fillId="0" borderId="0" xfId="1595" applyFont="1" applyFill="1">
      <alignment/>
      <protection/>
    </xf>
    <xf numFmtId="0" fontId="13" fillId="0" borderId="0" xfId="1595" applyFont="1" applyBorder="1" applyAlignment="1">
      <alignment wrapText="1"/>
      <protection/>
    </xf>
    <xf numFmtId="0" fontId="0" fillId="0" borderId="0" xfId="1595" applyFont="1" applyFill="1" applyAlignment="1">
      <alignment horizontal="left"/>
      <protection/>
    </xf>
    <xf numFmtId="0" fontId="0" fillId="0" borderId="0" xfId="1595" applyFont="1" applyAlignment="1">
      <alignment horizontal="left"/>
      <protection/>
    </xf>
    <xf numFmtId="0" fontId="0" fillId="0" borderId="0" xfId="1595" applyFont="1" applyFill="1" applyAlignment="1">
      <alignment horizontal="left" wrapText="1"/>
      <protection/>
    </xf>
    <xf numFmtId="0" fontId="0" fillId="0" borderId="0" xfId="1595" applyFont="1" applyAlignment="1">
      <alignment horizontal="left" wrapText="1"/>
      <protection/>
    </xf>
    <xf numFmtId="0" fontId="5" fillId="0" borderId="0" xfId="1595" applyFont="1" applyFill="1" applyBorder="1" applyAlignment="1">
      <alignment horizontal="left" vertical="center" indent="8"/>
      <protection/>
    </xf>
    <xf numFmtId="0" fontId="7" fillId="0" borderId="0" xfId="1595" applyFont="1" applyFill="1" applyAlignment="1">
      <alignment vertical="center" wrapText="1"/>
      <protection/>
    </xf>
    <xf numFmtId="0" fontId="0" fillId="0" borderId="0" xfId="1595" applyFill="1" applyBorder="1" applyAlignment="1">
      <alignment horizontal="center"/>
      <protection/>
    </xf>
    <xf numFmtId="0" fontId="3" fillId="0" borderId="0" xfId="1595" applyFont="1" applyBorder="1" applyAlignment="1">
      <alignment wrapText="1"/>
      <protection/>
    </xf>
    <xf numFmtId="0" fontId="61" fillId="0" borderId="0" xfId="1595" applyFont="1" applyAlignment="1">
      <alignment wrapText="1"/>
      <protection/>
    </xf>
    <xf numFmtId="0" fontId="62" fillId="0" borderId="0" xfId="1595" applyFont="1" applyAlignment="1">
      <alignment wrapText="1"/>
      <protection/>
    </xf>
    <xf numFmtId="0" fontId="63" fillId="0" borderId="0" xfId="1595" applyFont="1" applyFill="1" applyAlignment="1">
      <alignment wrapText="1"/>
      <protection/>
    </xf>
    <xf numFmtId="0" fontId="64" fillId="0" borderId="0" xfId="1595" applyFont="1" applyAlignment="1">
      <alignment wrapText="1"/>
      <protection/>
    </xf>
    <xf numFmtId="0" fontId="53" fillId="0" borderId="0" xfId="1595" applyFont="1" applyAlignment="1">
      <alignment wrapText="1"/>
      <protection/>
    </xf>
    <xf numFmtId="0" fontId="24" fillId="0" borderId="0" xfId="1595" applyFont="1" applyAlignment="1">
      <alignment/>
      <protection/>
    </xf>
    <xf numFmtId="0" fontId="65" fillId="0" borderId="0" xfId="1595" applyFont="1" applyAlignment="1">
      <alignment/>
      <protection/>
    </xf>
    <xf numFmtId="0" fontId="62" fillId="0" borderId="0" xfId="1595" applyFont="1" applyAlignment="1">
      <alignment/>
      <protection/>
    </xf>
    <xf numFmtId="0" fontId="49" fillId="0" borderId="0" xfId="1595" applyFont="1" applyFill="1" applyAlignment="1">
      <alignment/>
      <protection/>
    </xf>
    <xf numFmtId="0" fontId="30" fillId="0" borderId="0" xfId="1595" applyFont="1" applyAlignment="1">
      <alignment wrapText="1"/>
      <protection/>
    </xf>
    <xf numFmtId="0" fontId="30" fillId="0" borderId="0" xfId="1595" applyFont="1" applyAlignment="1">
      <alignment/>
      <protection/>
    </xf>
    <xf numFmtId="0" fontId="65" fillId="0" borderId="0" xfId="1595" applyFont="1" applyFill="1" applyAlignment="1">
      <alignment/>
      <protection/>
    </xf>
    <xf numFmtId="0" fontId="53" fillId="0" borderId="0" xfId="1595" applyFont="1" applyFill="1" applyAlignment="1">
      <alignment wrapText="1"/>
      <protection/>
    </xf>
    <xf numFmtId="0" fontId="49" fillId="0" borderId="0" xfId="1595" applyFont="1" applyFill="1" applyAlignment="1">
      <alignment wrapText="1"/>
      <protection/>
    </xf>
    <xf numFmtId="0" fontId="67" fillId="0" borderId="0" xfId="1595" applyFont="1" applyFill="1" applyAlignment="1">
      <alignment wrapText="1"/>
      <protection/>
    </xf>
    <xf numFmtId="0" fontId="31" fillId="0" borderId="0" xfId="1595" applyFont="1" applyAlignment="1">
      <alignment wrapText="1"/>
      <protection/>
    </xf>
    <xf numFmtId="0" fontId="66" fillId="0" borderId="0" xfId="1595" applyFont="1" applyFill="1" applyAlignment="1">
      <alignment wrapText="1"/>
      <protection/>
    </xf>
    <xf numFmtId="0" fontId="68" fillId="0" borderId="0" xfId="1595" applyFont="1" applyFill="1" applyAlignment="1">
      <alignment wrapText="1"/>
      <protection/>
    </xf>
    <xf numFmtId="0" fontId="68" fillId="0" borderId="0" xfId="1595" applyFont="1" applyFill="1">
      <alignment/>
      <protection/>
    </xf>
    <xf numFmtId="0" fontId="69" fillId="0" borderId="0" xfId="1595" applyFont="1" applyFill="1" applyAlignment="1">
      <alignment wrapText="1"/>
      <protection/>
    </xf>
    <xf numFmtId="0" fontId="0" fillId="0" borderId="0" xfId="1595" applyFont="1" applyAlignment="1">
      <alignment wrapText="1"/>
      <protection/>
    </xf>
    <xf numFmtId="0" fontId="71" fillId="0" borderId="0" xfId="1595" applyFont="1" applyAlignment="1">
      <alignment wrapText="1"/>
      <protection/>
    </xf>
    <xf numFmtId="0" fontId="70" fillId="0" borderId="0" xfId="1595" applyFont="1" applyFill="1" applyAlignment="1">
      <alignment wrapText="1"/>
      <protection/>
    </xf>
    <xf numFmtId="0" fontId="14" fillId="0" borderId="0" xfId="1595" applyFont="1" applyFill="1" applyAlignment="1">
      <alignment wrapText="1"/>
      <protection/>
    </xf>
    <xf numFmtId="0" fontId="14" fillId="0" borderId="0" xfId="1595" applyFont="1" applyFill="1" applyAlignment="1">
      <alignment horizontal="left" wrapText="1"/>
      <protection/>
    </xf>
    <xf numFmtId="0" fontId="66" fillId="0" borderId="0" xfId="1595" applyFont="1" applyFill="1" applyBorder="1" applyAlignment="1">
      <alignment wrapText="1"/>
      <protection/>
    </xf>
    <xf numFmtId="0" fontId="3" fillId="0" borderId="0" xfId="1595" applyFont="1" applyFill="1" applyBorder="1" applyAlignment="1">
      <alignment/>
      <protection/>
    </xf>
    <xf numFmtId="0" fontId="31" fillId="0" borderId="0" xfId="1595" applyFont="1" applyFill="1" applyBorder="1" applyAlignment="1">
      <alignment/>
      <protection/>
    </xf>
    <xf numFmtId="0" fontId="4" fillId="0" borderId="0" xfId="1595" applyFont="1" applyBorder="1" applyAlignment="1">
      <alignment/>
      <protection/>
    </xf>
    <xf numFmtId="0" fontId="4" fillId="0" borderId="0" xfId="1595" applyFont="1" applyFill="1" applyBorder="1" applyAlignment="1">
      <alignment/>
      <protection/>
    </xf>
    <xf numFmtId="0" fontId="14" fillId="0" borderId="0" xfId="1595" applyFont="1" applyFill="1" applyBorder="1" applyAlignment="1">
      <alignment wrapText="1"/>
      <protection/>
    </xf>
    <xf numFmtId="0" fontId="5" fillId="0" borderId="19" xfId="1595" applyFont="1" applyFill="1" applyBorder="1" applyAlignment="1">
      <alignment horizontal="left" vertical="center" indent="8"/>
      <protection/>
    </xf>
    <xf numFmtId="0" fontId="6" fillId="0" borderId="0" xfId="1595" applyFont="1" applyFill="1" applyBorder="1" applyAlignment="1">
      <alignment horizontal="left" vertical="center" indent="8"/>
      <protection/>
    </xf>
    <xf numFmtId="0" fontId="72" fillId="0" borderId="0" xfId="1608" applyFont="1">
      <alignment/>
      <protection/>
    </xf>
    <xf numFmtId="0" fontId="3" fillId="0" borderId="0" xfId="1595" applyFont="1" applyAlignment="1">
      <alignment horizontal="center"/>
      <protection/>
    </xf>
    <xf numFmtId="0" fontId="120" fillId="0" borderId="0" xfId="1595" applyFont="1" applyAlignment="1">
      <alignment/>
      <protection/>
    </xf>
    <xf numFmtId="0" fontId="121" fillId="0" borderId="0" xfId="1595" applyFont="1" applyAlignment="1">
      <alignment wrapText="1"/>
      <protection/>
    </xf>
    <xf numFmtId="0" fontId="120" fillId="0" borderId="0" xfId="1595" applyFont="1" applyAlignment="1">
      <alignment wrapText="1"/>
      <protection/>
    </xf>
    <xf numFmtId="0" fontId="121" fillId="0" borderId="0" xfId="1595" applyFont="1" applyFill="1" applyAlignment="1">
      <alignment wrapText="1"/>
      <protection/>
    </xf>
    <xf numFmtId="0" fontId="120" fillId="0" borderId="0" xfId="1595" applyFont="1" applyFill="1" applyAlignment="1">
      <alignment wrapText="1"/>
      <protection/>
    </xf>
    <xf numFmtId="0" fontId="122" fillId="0" borderId="0" xfId="1595" applyFont="1" applyAlignment="1">
      <alignment wrapText="1"/>
      <protection/>
    </xf>
    <xf numFmtId="0" fontId="120" fillId="0" borderId="0" xfId="1595" applyFont="1" applyFill="1" applyAlignment="1">
      <alignment horizontal="left" wrapText="1"/>
      <protection/>
    </xf>
    <xf numFmtId="0" fontId="120" fillId="0" borderId="0" xfId="1595" applyFont="1" applyFill="1" applyAlignment="1">
      <alignment horizontal="left"/>
      <protection/>
    </xf>
    <xf numFmtId="0" fontId="120" fillId="0" borderId="0" xfId="1595" applyFont="1" applyAlignment="1">
      <alignment horizontal="left" wrapText="1"/>
      <protection/>
    </xf>
    <xf numFmtId="0" fontId="121" fillId="0" borderId="0" xfId="1595" applyFont="1" applyAlignment="1">
      <alignment horizontal="left" wrapText="1"/>
      <protection/>
    </xf>
    <xf numFmtId="0" fontId="121" fillId="0" borderId="0" xfId="1595" applyFont="1" applyFill="1" applyAlignment="1">
      <alignment horizontal="left" wrapText="1"/>
      <protection/>
    </xf>
    <xf numFmtId="0" fontId="120" fillId="0" borderId="0" xfId="1595" applyFont="1" applyAlignment="1">
      <alignment vertical="top" wrapText="1"/>
      <protection/>
    </xf>
    <xf numFmtId="0" fontId="120" fillId="0" borderId="0" xfId="1595" applyFont="1" applyAlignment="1">
      <alignment vertical="top"/>
      <protection/>
    </xf>
    <xf numFmtId="0" fontId="120" fillId="0" borderId="0" xfId="1624" applyNumberFormat="1" applyFont="1" applyBorder="1" applyAlignment="1">
      <alignment wrapText="1"/>
      <protection/>
    </xf>
    <xf numFmtId="0" fontId="120" fillId="0" borderId="0" xfId="1595" applyNumberFormat="1" applyFont="1" applyBorder="1" applyAlignment="1">
      <alignment wrapText="1"/>
      <protection/>
    </xf>
    <xf numFmtId="0" fontId="123" fillId="0" borderId="0" xfId="1595" applyFont="1" applyAlignment="1">
      <alignment wrapText="1"/>
      <protection/>
    </xf>
    <xf numFmtId="0" fontId="124" fillId="0" borderId="0" xfId="1595" applyFont="1" applyAlignment="1">
      <alignment wrapText="1"/>
      <protection/>
    </xf>
    <xf numFmtId="0" fontId="125" fillId="0" borderId="0" xfId="1595" applyFont="1" applyAlignment="1">
      <alignment horizontal="left"/>
      <protection/>
    </xf>
    <xf numFmtId="0" fontId="126" fillId="0" borderId="0" xfId="1595" applyFont="1">
      <alignment/>
      <protection/>
    </xf>
    <xf numFmtId="0" fontId="123" fillId="0" borderId="0" xfId="1595" applyFont="1" applyAlignment="1">
      <alignment horizontal="left" wrapText="1"/>
      <protection/>
    </xf>
    <xf numFmtId="0" fontId="21" fillId="0" borderId="0" xfId="1595" applyFont="1" applyFill="1" applyAlignment="1">
      <alignment horizontal="center" wrapText="1"/>
      <protection/>
    </xf>
    <xf numFmtId="0" fontId="35" fillId="0" borderId="0" xfId="1595" applyFont="1" applyFill="1" applyAlignment="1">
      <alignment wrapText="1"/>
      <protection/>
    </xf>
    <xf numFmtId="0" fontId="0" fillId="0" borderId="0" xfId="1624" applyFont="1" applyFill="1">
      <alignment/>
      <protection/>
    </xf>
    <xf numFmtId="0" fontId="3" fillId="0" borderId="0" xfId="1624" applyFont="1" applyFill="1" applyAlignment="1">
      <alignment wrapText="1"/>
      <protection/>
    </xf>
    <xf numFmtId="0" fontId="23" fillId="0" borderId="0" xfId="1624" applyFont="1" applyFill="1" applyAlignment="1">
      <alignment wrapText="1"/>
      <protection/>
    </xf>
    <xf numFmtId="0" fontId="21" fillId="0" borderId="0" xfId="1624" applyFont="1" applyFill="1">
      <alignment/>
      <protection/>
    </xf>
    <xf numFmtId="0" fontId="4" fillId="0" borderId="0" xfId="1624" applyFont="1" applyFill="1" applyAlignment="1">
      <alignment horizontal="left" wrapText="1"/>
      <protection/>
    </xf>
    <xf numFmtId="0" fontId="121" fillId="0" borderId="0" xfId="1595" applyFont="1" applyAlignment="1">
      <alignment/>
      <protection/>
    </xf>
    <xf numFmtId="0" fontId="127" fillId="0" borderId="0" xfId="1595" applyFont="1" applyAlignment="1">
      <alignment/>
      <protection/>
    </xf>
    <xf numFmtId="0" fontId="127" fillId="0" borderId="0" xfId="1595" applyFont="1" applyFill="1" applyAlignment="1">
      <alignment wrapText="1"/>
      <protection/>
    </xf>
    <xf numFmtId="0" fontId="128" fillId="0" borderId="0" xfId="1595" applyFont="1" applyAlignment="1">
      <alignment wrapText="1"/>
      <protection/>
    </xf>
    <xf numFmtId="0" fontId="128" fillId="0" borderId="0" xfId="1595" applyFont="1" applyAlignment="1">
      <alignment horizontal="left" wrapText="1"/>
      <protection/>
    </xf>
    <xf numFmtId="0" fontId="129" fillId="0" borderId="0" xfId="1595" applyFont="1" applyAlignment="1">
      <alignment wrapText="1"/>
      <protection/>
    </xf>
    <xf numFmtId="0" fontId="127" fillId="0" borderId="0" xfId="1595" applyFont="1" applyAlignment="1">
      <alignment wrapText="1"/>
      <protection/>
    </xf>
    <xf numFmtId="0" fontId="123" fillId="0" borderId="0" xfId="1595" applyFont="1" applyAlignment="1">
      <alignment/>
      <protection/>
    </xf>
    <xf numFmtId="0" fontId="130" fillId="0" borderId="0" xfId="1595" applyFont="1" applyAlignment="1">
      <alignment wrapText="1"/>
      <protection/>
    </xf>
    <xf numFmtId="0" fontId="123" fillId="0" borderId="0" xfId="1595" applyFont="1" applyFill="1" applyAlignment="1">
      <alignment wrapText="1"/>
      <protection/>
    </xf>
    <xf numFmtId="0" fontId="130" fillId="0" borderId="0" xfId="1595" applyFont="1" applyAlignment="1">
      <alignment horizontal="left" wrapText="1"/>
      <protection/>
    </xf>
    <xf numFmtId="0" fontId="131" fillId="0" borderId="0" xfId="1608" applyFont="1">
      <alignment/>
      <protection/>
    </xf>
    <xf numFmtId="0" fontId="3" fillId="0" borderId="0" xfId="1595" applyFont="1" applyBorder="1" applyAlignment="1">
      <alignment horizontal="left" wrapText="1"/>
      <protection/>
    </xf>
    <xf numFmtId="0" fontId="4" fillId="0" borderId="0" xfId="1656" applyFont="1" applyBorder="1">
      <alignment/>
      <protection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1656" applyFont="1" applyBorder="1" applyAlignment="1">
      <alignment/>
      <protection/>
    </xf>
    <xf numFmtId="0" fontId="72" fillId="0" borderId="0" xfId="1608" applyFont="1" applyAlignment="1">
      <alignment horizontal="right"/>
      <protection/>
    </xf>
    <xf numFmtId="0" fontId="8" fillId="0" borderId="0" xfId="1611" applyAlignment="1" applyProtection="1">
      <alignment/>
      <protection/>
    </xf>
    <xf numFmtId="0" fontId="13" fillId="0" borderId="0" xfId="1611" applyFont="1" applyAlignment="1" applyProtection="1">
      <alignment/>
      <protection/>
    </xf>
    <xf numFmtId="0" fontId="0" fillId="0" borderId="0" xfId="0" applyFont="1" applyAlignment="1">
      <alignment/>
    </xf>
    <xf numFmtId="0" fontId="10" fillId="0" borderId="0" xfId="1595" applyFont="1" applyAlignment="1">
      <alignment wrapText="1"/>
      <protection/>
    </xf>
    <xf numFmtId="0" fontId="10" fillId="0" borderId="0" xfId="1595" applyFont="1" applyAlignment="1">
      <alignment/>
      <protection/>
    </xf>
    <xf numFmtId="0" fontId="10" fillId="0" borderId="0" xfId="1595" applyFont="1" applyAlignment="1">
      <alignment horizontal="left" wrapText="1"/>
      <protection/>
    </xf>
    <xf numFmtId="0" fontId="0" fillId="0" borderId="0" xfId="1595" applyFont="1" applyAlignment="1">
      <alignment horizontal="left" wrapText="1"/>
      <protection/>
    </xf>
    <xf numFmtId="0" fontId="0" fillId="0" borderId="0" xfId="1595" applyFont="1" applyAlignment="1">
      <alignment horizontal="left" wrapText="1"/>
      <protection/>
    </xf>
    <xf numFmtId="0" fontId="27" fillId="0" borderId="0" xfId="1595" applyFont="1" applyFill="1" applyBorder="1" applyAlignment="1">
      <alignment wrapText="1"/>
      <protection/>
    </xf>
    <xf numFmtId="0" fontId="3" fillId="0" borderId="0" xfId="1595" applyFont="1" applyBorder="1" applyAlignment="1">
      <alignment wrapText="1"/>
      <protection/>
    </xf>
    <xf numFmtId="0" fontId="3" fillId="0" borderId="0" xfId="1595" applyFont="1" applyBorder="1" applyAlignment="1">
      <alignment horizontal="left" wrapText="1"/>
      <protection/>
    </xf>
    <xf numFmtId="0" fontId="3" fillId="0" borderId="12" xfId="1595" applyFont="1" applyFill="1" applyBorder="1" applyAlignment="1">
      <alignment horizontal="left"/>
      <protection/>
    </xf>
  </cellXfs>
  <cellStyles count="164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3 10" xfId="19"/>
    <cellStyle name="20% - Accent1 2 3 10 2" xfId="20"/>
    <cellStyle name="20% - Accent1 2 3 10 2 2" xfId="21"/>
    <cellStyle name="20% - Accent1 2 3 10 2 2 2" xfId="22"/>
    <cellStyle name="20% - Accent1 2 3 10 2 2 3" xfId="23"/>
    <cellStyle name="20% - Accent1 2 3 10 2 3" xfId="24"/>
    <cellStyle name="20% - Accent1 2 3 10 2 4" xfId="25"/>
    <cellStyle name="20% - Accent1 2 3 10 3" xfId="26"/>
    <cellStyle name="20% - Accent1 2 3 10 3 2" xfId="27"/>
    <cellStyle name="20% - Accent1 2 3 10 3 3" xfId="28"/>
    <cellStyle name="20% - Accent1 2 3 10 4" xfId="29"/>
    <cellStyle name="20% - Accent1 2 3 10 5" xfId="30"/>
    <cellStyle name="20% - Accent1 2 3 11" xfId="31"/>
    <cellStyle name="20% - Accent1 2 3 11 2" xfId="32"/>
    <cellStyle name="20% - Accent1 2 3 11 2 2" xfId="33"/>
    <cellStyle name="20% - Accent1 2 3 11 2 2 2" xfId="34"/>
    <cellStyle name="20% - Accent1 2 3 11 2 2 3" xfId="35"/>
    <cellStyle name="20% - Accent1 2 3 11 2 3" xfId="36"/>
    <cellStyle name="20% - Accent1 2 3 11 2 4" xfId="37"/>
    <cellStyle name="20% - Accent1 2 3 11 3" xfId="38"/>
    <cellStyle name="20% - Accent1 2 3 11 3 2" xfId="39"/>
    <cellStyle name="20% - Accent1 2 3 11 3 3" xfId="40"/>
    <cellStyle name="20% - Accent1 2 3 11 4" xfId="41"/>
    <cellStyle name="20% - Accent1 2 3 11 5" xfId="42"/>
    <cellStyle name="20% - Accent1 2 3 12" xfId="43"/>
    <cellStyle name="20% - Accent1 2 3 12 2" xfId="44"/>
    <cellStyle name="20% - Accent1 2 3 12 2 2" xfId="45"/>
    <cellStyle name="20% - Accent1 2 3 12 2 2 2" xfId="46"/>
    <cellStyle name="20% - Accent1 2 3 12 2 2 3" xfId="47"/>
    <cellStyle name="20% - Accent1 2 3 12 2 3" xfId="48"/>
    <cellStyle name="20% - Accent1 2 3 12 2 4" xfId="49"/>
    <cellStyle name="20% - Accent1 2 3 12 3" xfId="50"/>
    <cellStyle name="20% - Accent1 2 3 12 3 2" xfId="51"/>
    <cellStyle name="20% - Accent1 2 3 12 3 3" xfId="52"/>
    <cellStyle name="20% - Accent1 2 3 12 4" xfId="53"/>
    <cellStyle name="20% - Accent1 2 3 12 5" xfId="54"/>
    <cellStyle name="20% - Accent1 2 3 13" xfId="55"/>
    <cellStyle name="20% - Accent1 2 3 13 2" xfId="56"/>
    <cellStyle name="20% - Accent1 2 3 13 2 2" xfId="57"/>
    <cellStyle name="20% - Accent1 2 3 13 2 2 2" xfId="58"/>
    <cellStyle name="20% - Accent1 2 3 13 2 2 3" xfId="59"/>
    <cellStyle name="20% - Accent1 2 3 13 2 3" xfId="60"/>
    <cellStyle name="20% - Accent1 2 3 13 2 4" xfId="61"/>
    <cellStyle name="20% - Accent1 2 3 13 3" xfId="62"/>
    <cellStyle name="20% - Accent1 2 3 13 3 2" xfId="63"/>
    <cellStyle name="20% - Accent1 2 3 13 3 3" xfId="64"/>
    <cellStyle name="20% - Accent1 2 3 13 4" xfId="65"/>
    <cellStyle name="20% - Accent1 2 3 13 5" xfId="66"/>
    <cellStyle name="20% - Accent1 2 3 14" xfId="67"/>
    <cellStyle name="20% - Accent1 2 3 14 2" xfId="68"/>
    <cellStyle name="20% - Accent1 2 3 14 2 2" xfId="69"/>
    <cellStyle name="20% - Accent1 2 3 14 2 2 2" xfId="70"/>
    <cellStyle name="20% - Accent1 2 3 14 2 2 3" xfId="71"/>
    <cellStyle name="20% - Accent1 2 3 14 2 3" xfId="72"/>
    <cellStyle name="20% - Accent1 2 3 14 2 4" xfId="73"/>
    <cellStyle name="20% - Accent1 2 3 14 3" xfId="74"/>
    <cellStyle name="20% - Accent1 2 3 14 3 2" xfId="75"/>
    <cellStyle name="20% - Accent1 2 3 14 3 3" xfId="76"/>
    <cellStyle name="20% - Accent1 2 3 14 4" xfId="77"/>
    <cellStyle name="20% - Accent1 2 3 14 5" xfId="78"/>
    <cellStyle name="20% - Accent1 2 3 15" xfId="79"/>
    <cellStyle name="20% - Accent1 2 3 15 2" xfId="80"/>
    <cellStyle name="20% - Accent1 2 3 15 2 2" xfId="81"/>
    <cellStyle name="20% - Accent1 2 3 15 2 2 2" xfId="82"/>
    <cellStyle name="20% - Accent1 2 3 15 2 2 3" xfId="83"/>
    <cellStyle name="20% - Accent1 2 3 15 2 3" xfId="84"/>
    <cellStyle name="20% - Accent1 2 3 15 2 4" xfId="85"/>
    <cellStyle name="20% - Accent1 2 3 15 3" xfId="86"/>
    <cellStyle name="20% - Accent1 2 3 15 3 2" xfId="87"/>
    <cellStyle name="20% - Accent1 2 3 15 3 3" xfId="88"/>
    <cellStyle name="20% - Accent1 2 3 15 4" xfId="89"/>
    <cellStyle name="20% - Accent1 2 3 15 5" xfId="90"/>
    <cellStyle name="20% - Accent1 2 3 16" xfId="91"/>
    <cellStyle name="20% - Accent1 2 3 16 2" xfId="92"/>
    <cellStyle name="20% - Accent1 2 3 16 2 2" xfId="93"/>
    <cellStyle name="20% - Accent1 2 3 16 2 2 2" xfId="94"/>
    <cellStyle name="20% - Accent1 2 3 16 2 2 3" xfId="95"/>
    <cellStyle name="20% - Accent1 2 3 16 2 3" xfId="96"/>
    <cellStyle name="20% - Accent1 2 3 16 2 4" xfId="97"/>
    <cellStyle name="20% - Accent1 2 3 16 3" xfId="98"/>
    <cellStyle name="20% - Accent1 2 3 16 3 2" xfId="99"/>
    <cellStyle name="20% - Accent1 2 3 16 3 3" xfId="100"/>
    <cellStyle name="20% - Accent1 2 3 16 4" xfId="101"/>
    <cellStyle name="20% - Accent1 2 3 16 5" xfId="102"/>
    <cellStyle name="20% - Accent1 2 3 17" xfId="103"/>
    <cellStyle name="20% - Accent1 2 3 17 2" xfId="104"/>
    <cellStyle name="20% - Accent1 2 3 17 2 2" xfId="105"/>
    <cellStyle name="20% - Accent1 2 3 17 2 2 2" xfId="106"/>
    <cellStyle name="20% - Accent1 2 3 17 2 2 3" xfId="107"/>
    <cellStyle name="20% - Accent1 2 3 17 2 3" xfId="108"/>
    <cellStyle name="20% - Accent1 2 3 17 2 4" xfId="109"/>
    <cellStyle name="20% - Accent1 2 3 17 3" xfId="110"/>
    <cellStyle name="20% - Accent1 2 3 17 3 2" xfId="111"/>
    <cellStyle name="20% - Accent1 2 3 17 3 3" xfId="112"/>
    <cellStyle name="20% - Accent1 2 3 17 4" xfId="113"/>
    <cellStyle name="20% - Accent1 2 3 17 5" xfId="114"/>
    <cellStyle name="20% - Accent1 2 3 18" xfId="115"/>
    <cellStyle name="20% - Accent1 2 3 18 2" xfId="116"/>
    <cellStyle name="20% - Accent1 2 3 18 2 2" xfId="117"/>
    <cellStyle name="20% - Accent1 2 3 18 2 2 2" xfId="118"/>
    <cellStyle name="20% - Accent1 2 3 18 2 2 3" xfId="119"/>
    <cellStyle name="20% - Accent1 2 3 18 2 3" xfId="120"/>
    <cellStyle name="20% - Accent1 2 3 18 2 4" xfId="121"/>
    <cellStyle name="20% - Accent1 2 3 18 3" xfId="122"/>
    <cellStyle name="20% - Accent1 2 3 18 3 2" xfId="123"/>
    <cellStyle name="20% - Accent1 2 3 18 3 3" xfId="124"/>
    <cellStyle name="20% - Accent1 2 3 18 4" xfId="125"/>
    <cellStyle name="20% - Accent1 2 3 18 5" xfId="126"/>
    <cellStyle name="20% - Accent1 2 3 19" xfId="127"/>
    <cellStyle name="20% - Accent1 2 3 19 2" xfId="128"/>
    <cellStyle name="20% - Accent1 2 3 19 2 2" xfId="129"/>
    <cellStyle name="20% - Accent1 2 3 19 2 2 2" xfId="130"/>
    <cellStyle name="20% - Accent1 2 3 19 2 2 3" xfId="131"/>
    <cellStyle name="20% - Accent1 2 3 19 2 3" xfId="132"/>
    <cellStyle name="20% - Accent1 2 3 19 2 4" xfId="133"/>
    <cellStyle name="20% - Accent1 2 3 19 3" xfId="134"/>
    <cellStyle name="20% - Accent1 2 3 19 3 2" xfId="135"/>
    <cellStyle name="20% - Accent1 2 3 19 3 3" xfId="136"/>
    <cellStyle name="20% - Accent1 2 3 19 4" xfId="137"/>
    <cellStyle name="20% - Accent1 2 3 19 5" xfId="138"/>
    <cellStyle name="20% - Accent1 2 3 2" xfId="139"/>
    <cellStyle name="20% - Accent1 2 3 2 10" xfId="140"/>
    <cellStyle name="20% - Accent1 2 3 2 10 2" xfId="141"/>
    <cellStyle name="20% - Accent1 2 3 2 10 2 2" xfId="142"/>
    <cellStyle name="20% - Accent1 2 3 2 10 2 2 2" xfId="143"/>
    <cellStyle name="20% - Accent1 2 3 2 10 2 2 3" xfId="144"/>
    <cellStyle name="20% - Accent1 2 3 2 10 2 3" xfId="145"/>
    <cellStyle name="20% - Accent1 2 3 2 10 2 4" xfId="146"/>
    <cellStyle name="20% - Accent1 2 3 2 10 3" xfId="147"/>
    <cellStyle name="20% - Accent1 2 3 2 10 3 2" xfId="148"/>
    <cellStyle name="20% - Accent1 2 3 2 10 3 3" xfId="149"/>
    <cellStyle name="20% - Accent1 2 3 2 10 4" xfId="150"/>
    <cellStyle name="20% - Accent1 2 3 2 10 5" xfId="151"/>
    <cellStyle name="20% - Accent1 2 3 2 11" xfId="152"/>
    <cellStyle name="20% - Accent1 2 3 2 11 2" xfId="153"/>
    <cellStyle name="20% - Accent1 2 3 2 11 2 2" xfId="154"/>
    <cellStyle name="20% - Accent1 2 3 2 11 2 2 2" xfId="155"/>
    <cellStyle name="20% - Accent1 2 3 2 11 2 2 3" xfId="156"/>
    <cellStyle name="20% - Accent1 2 3 2 11 2 3" xfId="157"/>
    <cellStyle name="20% - Accent1 2 3 2 11 2 4" xfId="158"/>
    <cellStyle name="20% - Accent1 2 3 2 11 3" xfId="159"/>
    <cellStyle name="20% - Accent1 2 3 2 11 3 2" xfId="160"/>
    <cellStyle name="20% - Accent1 2 3 2 11 3 3" xfId="161"/>
    <cellStyle name="20% - Accent1 2 3 2 11 4" xfId="162"/>
    <cellStyle name="20% - Accent1 2 3 2 11 5" xfId="163"/>
    <cellStyle name="20% - Accent1 2 3 2 12" xfId="164"/>
    <cellStyle name="20% - Accent1 2 3 2 12 2" xfId="165"/>
    <cellStyle name="20% - Accent1 2 3 2 12 2 2" xfId="166"/>
    <cellStyle name="20% - Accent1 2 3 2 12 2 2 2" xfId="167"/>
    <cellStyle name="20% - Accent1 2 3 2 12 2 2 3" xfId="168"/>
    <cellStyle name="20% - Accent1 2 3 2 12 2 3" xfId="169"/>
    <cellStyle name="20% - Accent1 2 3 2 12 2 4" xfId="170"/>
    <cellStyle name="20% - Accent1 2 3 2 12 3" xfId="171"/>
    <cellStyle name="20% - Accent1 2 3 2 12 3 2" xfId="172"/>
    <cellStyle name="20% - Accent1 2 3 2 12 3 3" xfId="173"/>
    <cellStyle name="20% - Accent1 2 3 2 12 4" xfId="174"/>
    <cellStyle name="20% - Accent1 2 3 2 12 5" xfId="175"/>
    <cellStyle name="20% - Accent1 2 3 2 13" xfId="176"/>
    <cellStyle name="20% - Accent1 2 3 2 13 2" xfId="177"/>
    <cellStyle name="20% - Accent1 2 3 2 13 2 2" xfId="178"/>
    <cellStyle name="20% - Accent1 2 3 2 13 2 2 2" xfId="179"/>
    <cellStyle name="20% - Accent1 2 3 2 13 2 2 3" xfId="180"/>
    <cellStyle name="20% - Accent1 2 3 2 13 2 3" xfId="181"/>
    <cellStyle name="20% - Accent1 2 3 2 13 2 4" xfId="182"/>
    <cellStyle name="20% - Accent1 2 3 2 13 3" xfId="183"/>
    <cellStyle name="20% - Accent1 2 3 2 13 3 2" xfId="184"/>
    <cellStyle name="20% - Accent1 2 3 2 13 3 3" xfId="185"/>
    <cellStyle name="20% - Accent1 2 3 2 13 4" xfId="186"/>
    <cellStyle name="20% - Accent1 2 3 2 13 5" xfId="187"/>
    <cellStyle name="20% - Accent1 2 3 2 14" xfId="188"/>
    <cellStyle name="20% - Accent1 2 3 2 14 2" xfId="189"/>
    <cellStyle name="20% - Accent1 2 3 2 14 2 2" xfId="190"/>
    <cellStyle name="20% - Accent1 2 3 2 14 2 2 2" xfId="191"/>
    <cellStyle name="20% - Accent1 2 3 2 14 2 2 3" xfId="192"/>
    <cellStyle name="20% - Accent1 2 3 2 14 2 3" xfId="193"/>
    <cellStyle name="20% - Accent1 2 3 2 14 2 4" xfId="194"/>
    <cellStyle name="20% - Accent1 2 3 2 14 3" xfId="195"/>
    <cellStyle name="20% - Accent1 2 3 2 14 3 2" xfId="196"/>
    <cellStyle name="20% - Accent1 2 3 2 14 3 3" xfId="197"/>
    <cellStyle name="20% - Accent1 2 3 2 14 4" xfId="198"/>
    <cellStyle name="20% - Accent1 2 3 2 14 5" xfId="199"/>
    <cellStyle name="20% - Accent1 2 3 2 15" xfId="200"/>
    <cellStyle name="20% - Accent1 2 3 2 15 2" xfId="201"/>
    <cellStyle name="20% - Accent1 2 3 2 15 2 2" xfId="202"/>
    <cellStyle name="20% - Accent1 2 3 2 15 2 2 2" xfId="203"/>
    <cellStyle name="20% - Accent1 2 3 2 15 2 2 3" xfId="204"/>
    <cellStyle name="20% - Accent1 2 3 2 15 2 3" xfId="205"/>
    <cellStyle name="20% - Accent1 2 3 2 15 2 4" xfId="206"/>
    <cellStyle name="20% - Accent1 2 3 2 15 3" xfId="207"/>
    <cellStyle name="20% - Accent1 2 3 2 15 3 2" xfId="208"/>
    <cellStyle name="20% - Accent1 2 3 2 15 3 3" xfId="209"/>
    <cellStyle name="20% - Accent1 2 3 2 15 4" xfId="210"/>
    <cellStyle name="20% - Accent1 2 3 2 15 5" xfId="211"/>
    <cellStyle name="20% - Accent1 2 3 2 16" xfId="212"/>
    <cellStyle name="20% - Accent1 2 3 2 16 2" xfId="213"/>
    <cellStyle name="20% - Accent1 2 3 2 16 2 2" xfId="214"/>
    <cellStyle name="20% - Accent1 2 3 2 16 2 2 2" xfId="215"/>
    <cellStyle name="20% - Accent1 2 3 2 16 2 2 3" xfId="216"/>
    <cellStyle name="20% - Accent1 2 3 2 16 2 3" xfId="217"/>
    <cellStyle name="20% - Accent1 2 3 2 16 2 4" xfId="218"/>
    <cellStyle name="20% - Accent1 2 3 2 16 3" xfId="219"/>
    <cellStyle name="20% - Accent1 2 3 2 16 3 2" xfId="220"/>
    <cellStyle name="20% - Accent1 2 3 2 16 3 3" xfId="221"/>
    <cellStyle name="20% - Accent1 2 3 2 16 4" xfId="222"/>
    <cellStyle name="20% - Accent1 2 3 2 16 5" xfId="223"/>
    <cellStyle name="20% - Accent1 2 3 2 17" xfId="224"/>
    <cellStyle name="20% - Accent1 2 3 2 17 2" xfId="225"/>
    <cellStyle name="20% - Accent1 2 3 2 17 2 2" xfId="226"/>
    <cellStyle name="20% - Accent1 2 3 2 17 2 2 2" xfId="227"/>
    <cellStyle name="20% - Accent1 2 3 2 17 2 2 3" xfId="228"/>
    <cellStyle name="20% - Accent1 2 3 2 17 2 3" xfId="229"/>
    <cellStyle name="20% - Accent1 2 3 2 17 2 4" xfId="230"/>
    <cellStyle name="20% - Accent1 2 3 2 17 3" xfId="231"/>
    <cellStyle name="20% - Accent1 2 3 2 17 3 2" xfId="232"/>
    <cellStyle name="20% - Accent1 2 3 2 17 3 3" xfId="233"/>
    <cellStyle name="20% - Accent1 2 3 2 17 4" xfId="234"/>
    <cellStyle name="20% - Accent1 2 3 2 17 5" xfId="235"/>
    <cellStyle name="20% - Accent1 2 3 2 18" xfId="236"/>
    <cellStyle name="20% - Accent1 2 3 2 18 2" xfId="237"/>
    <cellStyle name="20% - Accent1 2 3 2 18 2 2" xfId="238"/>
    <cellStyle name="20% - Accent1 2 3 2 18 2 2 2" xfId="239"/>
    <cellStyle name="20% - Accent1 2 3 2 18 2 2 3" xfId="240"/>
    <cellStyle name="20% - Accent1 2 3 2 18 2 3" xfId="241"/>
    <cellStyle name="20% - Accent1 2 3 2 18 2 4" xfId="242"/>
    <cellStyle name="20% - Accent1 2 3 2 18 3" xfId="243"/>
    <cellStyle name="20% - Accent1 2 3 2 18 3 2" xfId="244"/>
    <cellStyle name="20% - Accent1 2 3 2 18 3 3" xfId="245"/>
    <cellStyle name="20% - Accent1 2 3 2 18 4" xfId="246"/>
    <cellStyle name="20% - Accent1 2 3 2 18 5" xfId="247"/>
    <cellStyle name="20% - Accent1 2 3 2 19" xfId="248"/>
    <cellStyle name="20% - Accent1 2 3 2 19 2" xfId="249"/>
    <cellStyle name="20% - Accent1 2 3 2 19 2 2" xfId="250"/>
    <cellStyle name="20% - Accent1 2 3 2 19 2 2 2" xfId="251"/>
    <cellStyle name="20% - Accent1 2 3 2 19 2 2 3" xfId="252"/>
    <cellStyle name="20% - Accent1 2 3 2 19 2 3" xfId="253"/>
    <cellStyle name="20% - Accent1 2 3 2 19 2 4" xfId="254"/>
    <cellStyle name="20% - Accent1 2 3 2 19 3" xfId="255"/>
    <cellStyle name="20% - Accent1 2 3 2 19 3 2" xfId="256"/>
    <cellStyle name="20% - Accent1 2 3 2 19 3 3" xfId="257"/>
    <cellStyle name="20% - Accent1 2 3 2 19 4" xfId="258"/>
    <cellStyle name="20% - Accent1 2 3 2 19 5" xfId="259"/>
    <cellStyle name="20% - Accent1 2 3 2 2" xfId="260"/>
    <cellStyle name="20% - Accent1 2 3 2 2 10" xfId="261"/>
    <cellStyle name="20% - Accent1 2 3 2 2 10 2" xfId="262"/>
    <cellStyle name="20% - Accent1 2 3 2 2 10 2 2" xfId="263"/>
    <cellStyle name="20% - Accent1 2 3 2 2 10 2 2 2" xfId="264"/>
    <cellStyle name="20% - Accent1 2 3 2 2 10 2 2 3" xfId="265"/>
    <cellStyle name="20% - Accent1 2 3 2 2 10 2 3" xfId="266"/>
    <cellStyle name="20% - Accent1 2 3 2 2 10 2 4" xfId="267"/>
    <cellStyle name="20% - Accent1 2 3 2 2 10 3" xfId="268"/>
    <cellStyle name="20% - Accent1 2 3 2 2 10 3 2" xfId="269"/>
    <cellStyle name="20% - Accent1 2 3 2 2 10 3 3" xfId="270"/>
    <cellStyle name="20% - Accent1 2 3 2 2 10 4" xfId="271"/>
    <cellStyle name="20% - Accent1 2 3 2 2 10 5" xfId="272"/>
    <cellStyle name="20% - Accent1 2 3 2 2 11" xfId="273"/>
    <cellStyle name="20% - Accent1 2 3 2 2 11 2" xfId="274"/>
    <cellStyle name="20% - Accent1 2 3 2 2 11 2 2" xfId="275"/>
    <cellStyle name="20% - Accent1 2 3 2 2 11 2 2 2" xfId="276"/>
    <cellStyle name="20% - Accent1 2 3 2 2 11 2 2 3" xfId="277"/>
    <cellStyle name="20% - Accent1 2 3 2 2 11 2 3" xfId="278"/>
    <cellStyle name="20% - Accent1 2 3 2 2 11 2 4" xfId="279"/>
    <cellStyle name="20% - Accent1 2 3 2 2 11 3" xfId="280"/>
    <cellStyle name="20% - Accent1 2 3 2 2 11 3 2" xfId="281"/>
    <cellStyle name="20% - Accent1 2 3 2 2 11 3 3" xfId="282"/>
    <cellStyle name="20% - Accent1 2 3 2 2 11 4" xfId="283"/>
    <cellStyle name="20% - Accent1 2 3 2 2 11 5" xfId="284"/>
    <cellStyle name="20% - Accent1 2 3 2 2 12" xfId="285"/>
    <cellStyle name="20% - Accent1 2 3 2 2 12 2" xfId="286"/>
    <cellStyle name="20% - Accent1 2 3 2 2 12 2 2" xfId="287"/>
    <cellStyle name="20% - Accent1 2 3 2 2 12 2 2 2" xfId="288"/>
    <cellStyle name="20% - Accent1 2 3 2 2 12 2 2 3" xfId="289"/>
    <cellStyle name="20% - Accent1 2 3 2 2 12 2 3" xfId="290"/>
    <cellStyle name="20% - Accent1 2 3 2 2 12 2 4" xfId="291"/>
    <cellStyle name="20% - Accent1 2 3 2 2 12 3" xfId="292"/>
    <cellStyle name="20% - Accent1 2 3 2 2 12 3 2" xfId="293"/>
    <cellStyle name="20% - Accent1 2 3 2 2 12 3 3" xfId="294"/>
    <cellStyle name="20% - Accent1 2 3 2 2 12 4" xfId="295"/>
    <cellStyle name="20% - Accent1 2 3 2 2 12 5" xfId="296"/>
    <cellStyle name="20% - Accent1 2 3 2 2 13" xfId="297"/>
    <cellStyle name="20% - Accent1 2 3 2 2 13 2" xfId="298"/>
    <cellStyle name="20% - Accent1 2 3 2 2 13 2 2" xfId="299"/>
    <cellStyle name="20% - Accent1 2 3 2 2 13 2 2 2" xfId="300"/>
    <cellStyle name="20% - Accent1 2 3 2 2 13 2 2 3" xfId="301"/>
    <cellStyle name="20% - Accent1 2 3 2 2 13 2 3" xfId="302"/>
    <cellStyle name="20% - Accent1 2 3 2 2 13 2 4" xfId="303"/>
    <cellStyle name="20% - Accent1 2 3 2 2 13 3" xfId="304"/>
    <cellStyle name="20% - Accent1 2 3 2 2 13 3 2" xfId="305"/>
    <cellStyle name="20% - Accent1 2 3 2 2 13 3 3" xfId="306"/>
    <cellStyle name="20% - Accent1 2 3 2 2 13 4" xfId="307"/>
    <cellStyle name="20% - Accent1 2 3 2 2 13 5" xfId="308"/>
    <cellStyle name="20% - Accent1 2 3 2 2 14" xfId="309"/>
    <cellStyle name="20% - Accent1 2 3 2 2 14 2" xfId="310"/>
    <cellStyle name="20% - Accent1 2 3 2 2 14 2 2" xfId="311"/>
    <cellStyle name="20% - Accent1 2 3 2 2 14 2 2 2" xfId="312"/>
    <cellStyle name="20% - Accent1 2 3 2 2 14 2 2 3" xfId="313"/>
    <cellStyle name="20% - Accent1 2 3 2 2 14 2 3" xfId="314"/>
    <cellStyle name="20% - Accent1 2 3 2 2 14 2 4" xfId="315"/>
    <cellStyle name="20% - Accent1 2 3 2 2 14 3" xfId="316"/>
    <cellStyle name="20% - Accent1 2 3 2 2 14 3 2" xfId="317"/>
    <cellStyle name="20% - Accent1 2 3 2 2 14 3 3" xfId="318"/>
    <cellStyle name="20% - Accent1 2 3 2 2 14 4" xfId="319"/>
    <cellStyle name="20% - Accent1 2 3 2 2 14 5" xfId="320"/>
    <cellStyle name="20% - Accent1 2 3 2 2 15" xfId="321"/>
    <cellStyle name="20% - Accent1 2 3 2 2 15 2" xfId="322"/>
    <cellStyle name="20% - Accent1 2 3 2 2 15 2 2" xfId="323"/>
    <cellStyle name="20% - Accent1 2 3 2 2 15 2 2 2" xfId="324"/>
    <cellStyle name="20% - Accent1 2 3 2 2 15 2 2 3" xfId="325"/>
    <cellStyle name="20% - Accent1 2 3 2 2 15 2 3" xfId="326"/>
    <cellStyle name="20% - Accent1 2 3 2 2 15 2 4" xfId="327"/>
    <cellStyle name="20% - Accent1 2 3 2 2 15 3" xfId="328"/>
    <cellStyle name="20% - Accent1 2 3 2 2 15 3 2" xfId="329"/>
    <cellStyle name="20% - Accent1 2 3 2 2 15 3 3" xfId="330"/>
    <cellStyle name="20% - Accent1 2 3 2 2 15 4" xfId="331"/>
    <cellStyle name="20% - Accent1 2 3 2 2 15 5" xfId="332"/>
    <cellStyle name="20% - Accent1 2 3 2 2 16" xfId="333"/>
    <cellStyle name="20% - Accent1 2 3 2 2 16 2" xfId="334"/>
    <cellStyle name="20% - Accent1 2 3 2 2 16 2 2" xfId="335"/>
    <cellStyle name="20% - Accent1 2 3 2 2 16 2 2 2" xfId="336"/>
    <cellStyle name="20% - Accent1 2 3 2 2 16 2 2 3" xfId="337"/>
    <cellStyle name="20% - Accent1 2 3 2 2 16 2 3" xfId="338"/>
    <cellStyle name="20% - Accent1 2 3 2 2 16 2 4" xfId="339"/>
    <cellStyle name="20% - Accent1 2 3 2 2 16 3" xfId="340"/>
    <cellStyle name="20% - Accent1 2 3 2 2 16 3 2" xfId="341"/>
    <cellStyle name="20% - Accent1 2 3 2 2 16 3 3" xfId="342"/>
    <cellStyle name="20% - Accent1 2 3 2 2 16 4" xfId="343"/>
    <cellStyle name="20% - Accent1 2 3 2 2 16 5" xfId="344"/>
    <cellStyle name="20% - Accent1 2 3 2 2 17" xfId="345"/>
    <cellStyle name="20% - Accent1 2 3 2 2 17 2" xfId="346"/>
    <cellStyle name="20% - Accent1 2 3 2 2 17 2 2" xfId="347"/>
    <cellStyle name="20% - Accent1 2 3 2 2 17 2 2 2" xfId="348"/>
    <cellStyle name="20% - Accent1 2 3 2 2 17 2 2 3" xfId="349"/>
    <cellStyle name="20% - Accent1 2 3 2 2 17 2 3" xfId="350"/>
    <cellStyle name="20% - Accent1 2 3 2 2 17 2 4" xfId="351"/>
    <cellStyle name="20% - Accent1 2 3 2 2 17 3" xfId="352"/>
    <cellStyle name="20% - Accent1 2 3 2 2 17 3 2" xfId="353"/>
    <cellStyle name="20% - Accent1 2 3 2 2 17 3 3" xfId="354"/>
    <cellStyle name="20% - Accent1 2 3 2 2 17 4" xfId="355"/>
    <cellStyle name="20% - Accent1 2 3 2 2 17 5" xfId="356"/>
    <cellStyle name="20% - Accent1 2 3 2 2 18" xfId="357"/>
    <cellStyle name="20% - Accent1 2 3 2 2 18 2" xfId="358"/>
    <cellStyle name="20% - Accent1 2 3 2 2 18 2 2" xfId="359"/>
    <cellStyle name="20% - Accent1 2 3 2 2 18 2 2 2" xfId="360"/>
    <cellStyle name="20% - Accent1 2 3 2 2 18 2 2 3" xfId="361"/>
    <cellStyle name="20% - Accent1 2 3 2 2 18 2 3" xfId="362"/>
    <cellStyle name="20% - Accent1 2 3 2 2 18 2 4" xfId="363"/>
    <cellStyle name="20% - Accent1 2 3 2 2 18 3" xfId="364"/>
    <cellStyle name="20% - Accent1 2 3 2 2 18 3 2" xfId="365"/>
    <cellStyle name="20% - Accent1 2 3 2 2 18 3 3" xfId="366"/>
    <cellStyle name="20% - Accent1 2 3 2 2 18 4" xfId="367"/>
    <cellStyle name="20% - Accent1 2 3 2 2 18 5" xfId="368"/>
    <cellStyle name="20% - Accent1 2 3 2 2 19" xfId="369"/>
    <cellStyle name="20% - Accent1 2 3 2 2 19 2" xfId="370"/>
    <cellStyle name="20% - Accent1 2 3 2 2 19 2 2" xfId="371"/>
    <cellStyle name="20% - Accent1 2 3 2 2 19 2 2 2" xfId="372"/>
    <cellStyle name="20% - Accent1 2 3 2 2 19 2 2 3" xfId="373"/>
    <cellStyle name="20% - Accent1 2 3 2 2 19 2 3" xfId="374"/>
    <cellStyle name="20% - Accent1 2 3 2 2 19 2 4" xfId="375"/>
    <cellStyle name="20% - Accent1 2 3 2 2 19 3" xfId="376"/>
    <cellStyle name="20% - Accent1 2 3 2 2 19 3 2" xfId="377"/>
    <cellStyle name="20% - Accent1 2 3 2 2 19 3 3" xfId="378"/>
    <cellStyle name="20% - Accent1 2 3 2 2 19 4" xfId="379"/>
    <cellStyle name="20% - Accent1 2 3 2 2 19 5" xfId="380"/>
    <cellStyle name="20% - Accent1 2 3 2 2 2" xfId="381"/>
    <cellStyle name="20% - Accent1 2 3 2 2 2 2" xfId="382"/>
    <cellStyle name="20% - Accent1 2 3 2 2 2 2 2" xfId="383"/>
    <cellStyle name="20% - Accent1 2 3 2 2 2 2 2 2" xfId="384"/>
    <cellStyle name="20% - Accent1 2 3 2 2 2 2 2 3" xfId="385"/>
    <cellStyle name="20% - Accent1 2 3 2 2 2 2 2 4" xfId="386"/>
    <cellStyle name="20% - Accent1 2 3 2 2 2 2 3" xfId="387"/>
    <cellStyle name="20% - Accent1 2 3 2 2 2 2 4" xfId="388"/>
    <cellStyle name="20% - Accent1 2 3 2 2 2 2 5" xfId="389"/>
    <cellStyle name="20% - Accent1 2 3 2 2 2 3" xfId="390"/>
    <cellStyle name="20% - Accent1 2 3 2 2 2 3 2" xfId="391"/>
    <cellStyle name="20% - Accent1 2 3 2 2 2 3 3" xfId="392"/>
    <cellStyle name="20% - Accent1 2 3 2 2 2 3 4" xfId="393"/>
    <cellStyle name="20% - Accent1 2 3 2 2 2 4" xfId="394"/>
    <cellStyle name="20% - Accent1 2 3 2 2 2 5" xfId="395"/>
    <cellStyle name="20% - Accent1 2 3 2 2 2 6" xfId="396"/>
    <cellStyle name="20% - Accent1 2 3 2 2 2 7" xfId="397"/>
    <cellStyle name="20% - Accent1 2 3 2 2 20" xfId="398"/>
    <cellStyle name="20% - Accent1 2 3 2 2 20 2" xfId="399"/>
    <cellStyle name="20% - Accent1 2 3 2 2 20 2 2" xfId="400"/>
    <cellStyle name="20% - Accent1 2 3 2 2 20 2 2 2" xfId="401"/>
    <cellStyle name="20% - Accent1 2 3 2 2 20 2 2 3" xfId="402"/>
    <cellStyle name="20% - Accent1 2 3 2 2 20 2 3" xfId="403"/>
    <cellStyle name="20% - Accent1 2 3 2 2 20 2 4" xfId="404"/>
    <cellStyle name="20% - Accent1 2 3 2 2 20 3" xfId="405"/>
    <cellStyle name="20% - Accent1 2 3 2 2 20 3 2" xfId="406"/>
    <cellStyle name="20% - Accent1 2 3 2 2 20 3 3" xfId="407"/>
    <cellStyle name="20% - Accent1 2 3 2 2 20 4" xfId="408"/>
    <cellStyle name="20% - Accent1 2 3 2 2 20 5" xfId="409"/>
    <cellStyle name="20% - Accent1 2 3 2 2 21" xfId="410"/>
    <cellStyle name="20% - Accent1 2 3 2 2 21 2" xfId="411"/>
    <cellStyle name="20% - Accent1 2 3 2 2 21 2 2" xfId="412"/>
    <cellStyle name="20% - Accent1 2 3 2 2 21 2 2 2" xfId="413"/>
    <cellStyle name="20% - Accent1 2 3 2 2 21 2 2 3" xfId="414"/>
    <cellStyle name="20% - Accent1 2 3 2 2 21 2 3" xfId="415"/>
    <cellStyle name="20% - Accent1 2 3 2 2 21 2 4" xfId="416"/>
    <cellStyle name="20% - Accent1 2 3 2 2 21 3" xfId="417"/>
    <cellStyle name="20% - Accent1 2 3 2 2 21 3 2" xfId="418"/>
    <cellStyle name="20% - Accent1 2 3 2 2 21 3 3" xfId="419"/>
    <cellStyle name="20% - Accent1 2 3 2 2 21 4" xfId="420"/>
    <cellStyle name="20% - Accent1 2 3 2 2 21 5" xfId="421"/>
    <cellStyle name="20% - Accent1 2 3 2 2 22" xfId="422"/>
    <cellStyle name="20% - Accent1 2 3 2 2 22 2" xfId="423"/>
    <cellStyle name="20% - Accent1 2 3 2 2 22 2 2" xfId="424"/>
    <cellStyle name="20% - Accent1 2 3 2 2 22 2 2 2" xfId="425"/>
    <cellStyle name="20% - Accent1 2 3 2 2 22 2 2 3" xfId="426"/>
    <cellStyle name="20% - Accent1 2 3 2 2 22 2 3" xfId="427"/>
    <cellStyle name="20% - Accent1 2 3 2 2 22 2 4" xfId="428"/>
    <cellStyle name="20% - Accent1 2 3 2 2 22 3" xfId="429"/>
    <cellStyle name="20% - Accent1 2 3 2 2 22 3 2" xfId="430"/>
    <cellStyle name="20% - Accent1 2 3 2 2 22 3 3" xfId="431"/>
    <cellStyle name="20% - Accent1 2 3 2 2 22 4" xfId="432"/>
    <cellStyle name="20% - Accent1 2 3 2 2 22 5" xfId="433"/>
    <cellStyle name="20% - Accent1 2 3 2 2 23" xfId="434"/>
    <cellStyle name="20% - Accent1 2 3 2 2 23 2" xfId="435"/>
    <cellStyle name="20% - Accent1 2 3 2 2 23 2 2" xfId="436"/>
    <cellStyle name="20% - Accent1 2 3 2 2 23 2 3" xfId="437"/>
    <cellStyle name="20% - Accent1 2 3 2 2 23 3" xfId="438"/>
    <cellStyle name="20% - Accent1 2 3 2 2 23 4" xfId="439"/>
    <cellStyle name="20% - Accent1 2 3 2 2 24" xfId="440"/>
    <cellStyle name="20% - Accent1 2 3 2 2 24 2" xfId="441"/>
    <cellStyle name="20% - Accent1 2 3 2 2 24 3" xfId="442"/>
    <cellStyle name="20% - Accent1 2 3 2 2 25" xfId="443"/>
    <cellStyle name="20% - Accent1 2 3 2 2 26" xfId="444"/>
    <cellStyle name="20% - Accent1 2 3 2 2 27" xfId="445"/>
    <cellStyle name="20% - Accent1 2 3 2 2 3" xfId="446"/>
    <cellStyle name="20% - Accent1 2 3 2 2 3 2" xfId="447"/>
    <cellStyle name="20% - Accent1 2 3 2 2 3 2 2" xfId="448"/>
    <cellStyle name="20% - Accent1 2 3 2 2 3 2 2 2" xfId="449"/>
    <cellStyle name="20% - Accent1 2 3 2 2 3 2 2 3" xfId="450"/>
    <cellStyle name="20% - Accent1 2 3 2 2 3 2 3" xfId="451"/>
    <cellStyle name="20% - Accent1 2 3 2 2 3 2 4" xfId="452"/>
    <cellStyle name="20% - Accent1 2 3 2 2 3 2 5" xfId="453"/>
    <cellStyle name="20% - Accent1 2 3 2 2 3 3" xfId="454"/>
    <cellStyle name="20% - Accent1 2 3 2 2 3 3 2" xfId="455"/>
    <cellStyle name="20% - Accent1 2 3 2 2 3 3 3" xfId="456"/>
    <cellStyle name="20% - Accent1 2 3 2 2 3 4" xfId="457"/>
    <cellStyle name="20% - Accent1 2 3 2 2 3 5" xfId="458"/>
    <cellStyle name="20% - Accent1 2 3 2 2 3 6" xfId="459"/>
    <cellStyle name="20% - Accent1 2 3 2 2 4" xfId="460"/>
    <cellStyle name="20% - Accent1 2 3 2 2 4 2" xfId="461"/>
    <cellStyle name="20% - Accent1 2 3 2 2 4 2 2" xfId="462"/>
    <cellStyle name="20% - Accent1 2 3 2 2 4 2 2 2" xfId="463"/>
    <cellStyle name="20% - Accent1 2 3 2 2 4 2 2 3" xfId="464"/>
    <cellStyle name="20% - Accent1 2 3 2 2 4 2 3" xfId="465"/>
    <cellStyle name="20% - Accent1 2 3 2 2 4 2 4" xfId="466"/>
    <cellStyle name="20% - Accent1 2 3 2 2 4 3" xfId="467"/>
    <cellStyle name="20% - Accent1 2 3 2 2 4 3 2" xfId="468"/>
    <cellStyle name="20% - Accent1 2 3 2 2 4 3 3" xfId="469"/>
    <cellStyle name="20% - Accent1 2 3 2 2 4 4" xfId="470"/>
    <cellStyle name="20% - Accent1 2 3 2 2 4 5" xfId="471"/>
    <cellStyle name="20% - Accent1 2 3 2 2 4 6" xfId="472"/>
    <cellStyle name="20% - Accent1 2 3 2 2 5" xfId="473"/>
    <cellStyle name="20% - Accent1 2 3 2 2 5 2" xfId="474"/>
    <cellStyle name="20% - Accent1 2 3 2 2 5 2 2" xfId="475"/>
    <cellStyle name="20% - Accent1 2 3 2 2 5 2 2 2" xfId="476"/>
    <cellStyle name="20% - Accent1 2 3 2 2 5 2 2 3" xfId="477"/>
    <cellStyle name="20% - Accent1 2 3 2 2 5 2 3" xfId="478"/>
    <cellStyle name="20% - Accent1 2 3 2 2 5 2 4" xfId="479"/>
    <cellStyle name="20% - Accent1 2 3 2 2 5 3" xfId="480"/>
    <cellStyle name="20% - Accent1 2 3 2 2 5 3 2" xfId="481"/>
    <cellStyle name="20% - Accent1 2 3 2 2 5 3 3" xfId="482"/>
    <cellStyle name="20% - Accent1 2 3 2 2 5 4" xfId="483"/>
    <cellStyle name="20% - Accent1 2 3 2 2 5 5" xfId="484"/>
    <cellStyle name="20% - Accent1 2 3 2 2 5 6" xfId="485"/>
    <cellStyle name="20% - Accent1 2 3 2 2 6" xfId="486"/>
    <cellStyle name="20% - Accent1 2 3 2 2 6 2" xfId="487"/>
    <cellStyle name="20% - Accent1 2 3 2 2 6 2 2" xfId="488"/>
    <cellStyle name="20% - Accent1 2 3 2 2 6 2 2 2" xfId="489"/>
    <cellStyle name="20% - Accent1 2 3 2 2 6 2 2 3" xfId="490"/>
    <cellStyle name="20% - Accent1 2 3 2 2 6 2 3" xfId="491"/>
    <cellStyle name="20% - Accent1 2 3 2 2 6 2 4" xfId="492"/>
    <cellStyle name="20% - Accent1 2 3 2 2 6 3" xfId="493"/>
    <cellStyle name="20% - Accent1 2 3 2 2 6 3 2" xfId="494"/>
    <cellStyle name="20% - Accent1 2 3 2 2 6 3 3" xfId="495"/>
    <cellStyle name="20% - Accent1 2 3 2 2 6 4" xfId="496"/>
    <cellStyle name="20% - Accent1 2 3 2 2 6 5" xfId="497"/>
    <cellStyle name="20% - Accent1 2 3 2 2 7" xfId="498"/>
    <cellStyle name="20% - Accent1 2 3 2 2 7 2" xfId="499"/>
    <cellStyle name="20% - Accent1 2 3 2 2 7 2 2" xfId="500"/>
    <cellStyle name="20% - Accent1 2 3 2 2 7 2 2 2" xfId="501"/>
    <cellStyle name="20% - Accent1 2 3 2 2 7 2 2 3" xfId="502"/>
    <cellStyle name="20% - Accent1 2 3 2 2 7 2 3" xfId="503"/>
    <cellStyle name="20% - Accent1 2 3 2 2 7 2 4" xfId="504"/>
    <cellStyle name="20% - Accent1 2 3 2 2 7 3" xfId="505"/>
    <cellStyle name="20% - Accent1 2 3 2 2 7 3 2" xfId="506"/>
    <cellStyle name="20% - Accent1 2 3 2 2 7 3 3" xfId="507"/>
    <cellStyle name="20% - Accent1 2 3 2 2 7 4" xfId="508"/>
    <cellStyle name="20% - Accent1 2 3 2 2 7 5" xfId="509"/>
    <cellStyle name="20% - Accent1 2 3 2 2 8" xfId="510"/>
    <cellStyle name="20% - Accent1 2 3 2 2 8 2" xfId="511"/>
    <cellStyle name="20% - Accent1 2 3 2 2 8 2 2" xfId="512"/>
    <cellStyle name="20% - Accent1 2 3 2 2 8 2 2 2" xfId="513"/>
    <cellStyle name="20% - Accent1 2 3 2 2 8 2 2 3" xfId="514"/>
    <cellStyle name="20% - Accent1 2 3 2 2 8 2 3" xfId="515"/>
    <cellStyle name="20% - Accent1 2 3 2 2 8 2 4" xfId="516"/>
    <cellStyle name="20% - Accent1 2 3 2 2 8 3" xfId="517"/>
    <cellStyle name="20% - Accent1 2 3 2 2 8 3 2" xfId="518"/>
    <cellStyle name="20% - Accent1 2 3 2 2 8 3 3" xfId="519"/>
    <cellStyle name="20% - Accent1 2 3 2 2 8 4" xfId="520"/>
    <cellStyle name="20% - Accent1 2 3 2 2 8 5" xfId="521"/>
    <cellStyle name="20% - Accent1 2 3 2 2 9" xfId="522"/>
    <cellStyle name="20% - Accent1 2 3 2 2 9 2" xfId="523"/>
    <cellStyle name="20% - Accent1 2 3 2 2 9 2 2" xfId="524"/>
    <cellStyle name="20% - Accent1 2 3 2 2 9 2 2 2" xfId="525"/>
    <cellStyle name="20% - Accent1 2 3 2 2 9 2 2 3" xfId="526"/>
    <cellStyle name="20% - Accent1 2 3 2 2 9 2 3" xfId="527"/>
    <cellStyle name="20% - Accent1 2 3 2 2 9 2 4" xfId="528"/>
    <cellStyle name="20% - Accent1 2 3 2 2 9 3" xfId="529"/>
    <cellStyle name="20% - Accent1 2 3 2 2 9 3 2" xfId="530"/>
    <cellStyle name="20% - Accent1 2 3 2 2 9 3 3" xfId="531"/>
    <cellStyle name="20% - Accent1 2 3 2 2 9 4" xfId="532"/>
    <cellStyle name="20% - Accent1 2 3 2 2 9 5" xfId="533"/>
    <cellStyle name="20% - Accent1 2 3 2 20" xfId="534"/>
    <cellStyle name="20% - Accent1 2 3 2 20 2" xfId="535"/>
    <cellStyle name="20% - Accent1 2 3 2 20 2 2" xfId="536"/>
    <cellStyle name="20% - Accent1 2 3 2 20 2 2 2" xfId="537"/>
    <cellStyle name="20% - Accent1 2 3 2 20 2 2 3" xfId="538"/>
    <cellStyle name="20% - Accent1 2 3 2 20 2 3" xfId="539"/>
    <cellStyle name="20% - Accent1 2 3 2 20 2 4" xfId="540"/>
    <cellStyle name="20% - Accent1 2 3 2 20 3" xfId="541"/>
    <cellStyle name="20% - Accent1 2 3 2 20 3 2" xfId="542"/>
    <cellStyle name="20% - Accent1 2 3 2 20 3 3" xfId="543"/>
    <cellStyle name="20% - Accent1 2 3 2 20 4" xfId="544"/>
    <cellStyle name="20% - Accent1 2 3 2 20 5" xfId="545"/>
    <cellStyle name="20% - Accent1 2 3 2 21" xfId="546"/>
    <cellStyle name="20% - Accent1 2 3 2 21 2" xfId="547"/>
    <cellStyle name="20% - Accent1 2 3 2 21 2 2" xfId="548"/>
    <cellStyle name="20% - Accent1 2 3 2 21 2 2 2" xfId="549"/>
    <cellStyle name="20% - Accent1 2 3 2 21 2 2 3" xfId="550"/>
    <cellStyle name="20% - Accent1 2 3 2 21 2 3" xfId="551"/>
    <cellStyle name="20% - Accent1 2 3 2 21 2 4" xfId="552"/>
    <cellStyle name="20% - Accent1 2 3 2 21 3" xfId="553"/>
    <cellStyle name="20% - Accent1 2 3 2 21 3 2" xfId="554"/>
    <cellStyle name="20% - Accent1 2 3 2 21 3 3" xfId="555"/>
    <cellStyle name="20% - Accent1 2 3 2 21 4" xfId="556"/>
    <cellStyle name="20% - Accent1 2 3 2 21 5" xfId="557"/>
    <cellStyle name="20% - Accent1 2 3 2 22" xfId="558"/>
    <cellStyle name="20% - Accent1 2 3 2 22 2" xfId="559"/>
    <cellStyle name="20% - Accent1 2 3 2 22 2 2" xfId="560"/>
    <cellStyle name="20% - Accent1 2 3 2 22 2 2 2" xfId="561"/>
    <cellStyle name="20% - Accent1 2 3 2 22 2 2 3" xfId="562"/>
    <cellStyle name="20% - Accent1 2 3 2 22 2 3" xfId="563"/>
    <cellStyle name="20% - Accent1 2 3 2 22 2 4" xfId="564"/>
    <cellStyle name="20% - Accent1 2 3 2 22 3" xfId="565"/>
    <cellStyle name="20% - Accent1 2 3 2 22 3 2" xfId="566"/>
    <cellStyle name="20% - Accent1 2 3 2 22 3 3" xfId="567"/>
    <cellStyle name="20% - Accent1 2 3 2 22 4" xfId="568"/>
    <cellStyle name="20% - Accent1 2 3 2 22 5" xfId="569"/>
    <cellStyle name="20% - Accent1 2 3 2 23" xfId="570"/>
    <cellStyle name="20% - Accent1 2 3 2 23 2" xfId="571"/>
    <cellStyle name="20% - Accent1 2 3 2 23 2 2" xfId="572"/>
    <cellStyle name="20% - Accent1 2 3 2 23 2 2 2" xfId="573"/>
    <cellStyle name="20% - Accent1 2 3 2 23 2 2 3" xfId="574"/>
    <cellStyle name="20% - Accent1 2 3 2 23 2 3" xfId="575"/>
    <cellStyle name="20% - Accent1 2 3 2 23 2 4" xfId="576"/>
    <cellStyle name="20% - Accent1 2 3 2 23 3" xfId="577"/>
    <cellStyle name="20% - Accent1 2 3 2 23 3 2" xfId="578"/>
    <cellStyle name="20% - Accent1 2 3 2 23 3 3" xfId="579"/>
    <cellStyle name="20% - Accent1 2 3 2 23 4" xfId="580"/>
    <cellStyle name="20% - Accent1 2 3 2 23 5" xfId="581"/>
    <cellStyle name="20% - Accent1 2 3 2 24" xfId="582"/>
    <cellStyle name="20% - Accent1 2 3 2 24 2" xfId="583"/>
    <cellStyle name="20% - Accent1 2 3 2 24 2 2" xfId="584"/>
    <cellStyle name="20% - Accent1 2 3 2 24 2 3" xfId="585"/>
    <cellStyle name="20% - Accent1 2 3 2 24 3" xfId="586"/>
    <cellStyle name="20% - Accent1 2 3 2 24 4" xfId="587"/>
    <cellStyle name="20% - Accent1 2 3 2 25" xfId="588"/>
    <cellStyle name="20% - Accent1 2 3 2 25 2" xfId="589"/>
    <cellStyle name="20% - Accent1 2 3 2 25 3" xfId="590"/>
    <cellStyle name="20% - Accent1 2 3 2 26" xfId="591"/>
    <cellStyle name="20% - Accent1 2 3 2 27" xfId="592"/>
    <cellStyle name="20% - Accent1 2 3 2 28" xfId="593"/>
    <cellStyle name="20% - Accent1 2 3 2 3" xfId="594"/>
    <cellStyle name="20% - Accent1 2 3 2 3 2" xfId="595"/>
    <cellStyle name="20% - Accent1 2 3 2 3 2 2" xfId="596"/>
    <cellStyle name="20% - Accent1 2 3 2 3 2 2 2" xfId="597"/>
    <cellStyle name="20% - Accent1 2 3 2 3 2 2 3" xfId="598"/>
    <cellStyle name="20% - Accent1 2 3 2 3 2 2 4" xfId="599"/>
    <cellStyle name="20% - Accent1 2 3 2 3 2 3" xfId="600"/>
    <cellStyle name="20% - Accent1 2 3 2 3 2 4" xfId="601"/>
    <cellStyle name="20% - Accent1 2 3 2 3 2 5" xfId="602"/>
    <cellStyle name="20% - Accent1 2 3 2 3 3" xfId="603"/>
    <cellStyle name="20% - Accent1 2 3 2 3 3 2" xfId="604"/>
    <cellStyle name="20% - Accent1 2 3 2 3 3 3" xfId="605"/>
    <cellStyle name="20% - Accent1 2 3 2 3 3 4" xfId="606"/>
    <cellStyle name="20% - Accent1 2 3 2 3 4" xfId="607"/>
    <cellStyle name="20% - Accent1 2 3 2 3 5" xfId="608"/>
    <cellStyle name="20% - Accent1 2 3 2 3 6" xfId="609"/>
    <cellStyle name="20% - Accent1 2 3 2 3 7" xfId="610"/>
    <cellStyle name="20% - Accent1 2 3 2 4" xfId="611"/>
    <cellStyle name="20% - Accent1 2 3 2 4 2" xfId="612"/>
    <cellStyle name="20% - Accent1 2 3 2 4 2 2" xfId="613"/>
    <cellStyle name="20% - Accent1 2 3 2 4 2 2 2" xfId="614"/>
    <cellStyle name="20% - Accent1 2 3 2 4 2 2 3" xfId="615"/>
    <cellStyle name="20% - Accent1 2 3 2 4 2 3" xfId="616"/>
    <cellStyle name="20% - Accent1 2 3 2 4 2 4" xfId="617"/>
    <cellStyle name="20% - Accent1 2 3 2 4 2 5" xfId="618"/>
    <cellStyle name="20% - Accent1 2 3 2 4 3" xfId="619"/>
    <cellStyle name="20% - Accent1 2 3 2 4 3 2" xfId="620"/>
    <cellStyle name="20% - Accent1 2 3 2 4 3 3" xfId="621"/>
    <cellStyle name="20% - Accent1 2 3 2 4 4" xfId="622"/>
    <cellStyle name="20% - Accent1 2 3 2 4 5" xfId="623"/>
    <cellStyle name="20% - Accent1 2 3 2 4 6" xfId="624"/>
    <cellStyle name="20% - Accent1 2 3 2 5" xfId="625"/>
    <cellStyle name="20% - Accent1 2 3 2 5 2" xfId="626"/>
    <cellStyle name="20% - Accent1 2 3 2 5 2 2" xfId="627"/>
    <cellStyle name="20% - Accent1 2 3 2 5 2 2 2" xfId="628"/>
    <cellStyle name="20% - Accent1 2 3 2 5 2 2 3" xfId="629"/>
    <cellStyle name="20% - Accent1 2 3 2 5 2 3" xfId="630"/>
    <cellStyle name="20% - Accent1 2 3 2 5 2 4" xfId="631"/>
    <cellStyle name="20% - Accent1 2 3 2 5 3" xfId="632"/>
    <cellStyle name="20% - Accent1 2 3 2 5 3 2" xfId="633"/>
    <cellStyle name="20% - Accent1 2 3 2 5 3 3" xfId="634"/>
    <cellStyle name="20% - Accent1 2 3 2 5 4" xfId="635"/>
    <cellStyle name="20% - Accent1 2 3 2 5 5" xfId="636"/>
    <cellStyle name="20% - Accent1 2 3 2 5 6" xfId="637"/>
    <cellStyle name="20% - Accent1 2 3 2 6" xfId="638"/>
    <cellStyle name="20% - Accent1 2 3 2 6 2" xfId="639"/>
    <cellStyle name="20% - Accent1 2 3 2 6 2 2" xfId="640"/>
    <cellStyle name="20% - Accent1 2 3 2 6 2 2 2" xfId="641"/>
    <cellStyle name="20% - Accent1 2 3 2 6 2 2 3" xfId="642"/>
    <cellStyle name="20% - Accent1 2 3 2 6 2 3" xfId="643"/>
    <cellStyle name="20% - Accent1 2 3 2 6 2 4" xfId="644"/>
    <cellStyle name="20% - Accent1 2 3 2 6 3" xfId="645"/>
    <cellStyle name="20% - Accent1 2 3 2 6 3 2" xfId="646"/>
    <cellStyle name="20% - Accent1 2 3 2 6 3 3" xfId="647"/>
    <cellStyle name="20% - Accent1 2 3 2 6 4" xfId="648"/>
    <cellStyle name="20% - Accent1 2 3 2 6 5" xfId="649"/>
    <cellStyle name="20% - Accent1 2 3 2 6 6" xfId="650"/>
    <cellStyle name="20% - Accent1 2 3 2 7" xfId="651"/>
    <cellStyle name="20% - Accent1 2 3 2 7 2" xfId="652"/>
    <cellStyle name="20% - Accent1 2 3 2 7 2 2" xfId="653"/>
    <cellStyle name="20% - Accent1 2 3 2 7 2 2 2" xfId="654"/>
    <cellStyle name="20% - Accent1 2 3 2 7 2 2 3" xfId="655"/>
    <cellStyle name="20% - Accent1 2 3 2 7 2 3" xfId="656"/>
    <cellStyle name="20% - Accent1 2 3 2 7 2 4" xfId="657"/>
    <cellStyle name="20% - Accent1 2 3 2 7 3" xfId="658"/>
    <cellStyle name="20% - Accent1 2 3 2 7 3 2" xfId="659"/>
    <cellStyle name="20% - Accent1 2 3 2 7 3 3" xfId="660"/>
    <cellStyle name="20% - Accent1 2 3 2 7 4" xfId="661"/>
    <cellStyle name="20% - Accent1 2 3 2 7 5" xfId="662"/>
    <cellStyle name="20% - Accent1 2 3 2 8" xfId="663"/>
    <cellStyle name="20% - Accent1 2 3 2 8 2" xfId="664"/>
    <cellStyle name="20% - Accent1 2 3 2 8 2 2" xfId="665"/>
    <cellStyle name="20% - Accent1 2 3 2 8 2 2 2" xfId="666"/>
    <cellStyle name="20% - Accent1 2 3 2 8 2 2 3" xfId="667"/>
    <cellStyle name="20% - Accent1 2 3 2 8 2 3" xfId="668"/>
    <cellStyle name="20% - Accent1 2 3 2 8 2 4" xfId="669"/>
    <cellStyle name="20% - Accent1 2 3 2 8 3" xfId="670"/>
    <cellStyle name="20% - Accent1 2 3 2 8 3 2" xfId="671"/>
    <cellStyle name="20% - Accent1 2 3 2 8 3 3" xfId="672"/>
    <cellStyle name="20% - Accent1 2 3 2 8 4" xfId="673"/>
    <cellStyle name="20% - Accent1 2 3 2 8 5" xfId="674"/>
    <cellStyle name="20% - Accent1 2 3 2 9" xfId="675"/>
    <cellStyle name="20% - Accent1 2 3 2 9 2" xfId="676"/>
    <cellStyle name="20% - Accent1 2 3 2 9 2 2" xfId="677"/>
    <cellStyle name="20% - Accent1 2 3 2 9 2 2 2" xfId="678"/>
    <cellStyle name="20% - Accent1 2 3 2 9 2 2 3" xfId="679"/>
    <cellStyle name="20% - Accent1 2 3 2 9 2 3" xfId="680"/>
    <cellStyle name="20% - Accent1 2 3 2 9 2 4" xfId="681"/>
    <cellStyle name="20% - Accent1 2 3 2 9 3" xfId="682"/>
    <cellStyle name="20% - Accent1 2 3 2 9 3 2" xfId="683"/>
    <cellStyle name="20% - Accent1 2 3 2 9 3 3" xfId="684"/>
    <cellStyle name="20% - Accent1 2 3 2 9 4" xfId="685"/>
    <cellStyle name="20% - Accent1 2 3 2 9 5" xfId="686"/>
    <cellStyle name="20% - Accent1 2 3 20" xfId="687"/>
    <cellStyle name="20% - Accent1 2 3 20 2" xfId="688"/>
    <cellStyle name="20% - Accent1 2 3 20 2 2" xfId="689"/>
    <cellStyle name="20% - Accent1 2 3 20 2 2 2" xfId="690"/>
    <cellStyle name="20% - Accent1 2 3 20 2 2 3" xfId="691"/>
    <cellStyle name="20% - Accent1 2 3 20 2 3" xfId="692"/>
    <cellStyle name="20% - Accent1 2 3 20 2 4" xfId="693"/>
    <cellStyle name="20% - Accent1 2 3 20 3" xfId="694"/>
    <cellStyle name="20% - Accent1 2 3 20 3 2" xfId="695"/>
    <cellStyle name="20% - Accent1 2 3 20 3 3" xfId="696"/>
    <cellStyle name="20% - Accent1 2 3 20 4" xfId="697"/>
    <cellStyle name="20% - Accent1 2 3 20 5" xfId="698"/>
    <cellStyle name="20% - Accent1 2 3 21" xfId="699"/>
    <cellStyle name="20% - Accent1 2 3 21 2" xfId="700"/>
    <cellStyle name="20% - Accent1 2 3 21 2 2" xfId="701"/>
    <cellStyle name="20% - Accent1 2 3 21 2 2 2" xfId="702"/>
    <cellStyle name="20% - Accent1 2 3 21 2 2 3" xfId="703"/>
    <cellStyle name="20% - Accent1 2 3 21 2 3" xfId="704"/>
    <cellStyle name="20% - Accent1 2 3 21 2 4" xfId="705"/>
    <cellStyle name="20% - Accent1 2 3 21 3" xfId="706"/>
    <cellStyle name="20% - Accent1 2 3 21 3 2" xfId="707"/>
    <cellStyle name="20% - Accent1 2 3 21 3 3" xfId="708"/>
    <cellStyle name="20% - Accent1 2 3 21 4" xfId="709"/>
    <cellStyle name="20% - Accent1 2 3 21 5" xfId="710"/>
    <cellStyle name="20% - Accent1 2 3 22" xfId="711"/>
    <cellStyle name="20% - Accent1 2 3 22 2" xfId="712"/>
    <cellStyle name="20% - Accent1 2 3 22 2 2" xfId="713"/>
    <cellStyle name="20% - Accent1 2 3 22 2 2 2" xfId="714"/>
    <cellStyle name="20% - Accent1 2 3 22 2 2 3" xfId="715"/>
    <cellStyle name="20% - Accent1 2 3 22 2 3" xfId="716"/>
    <cellStyle name="20% - Accent1 2 3 22 2 4" xfId="717"/>
    <cellStyle name="20% - Accent1 2 3 22 3" xfId="718"/>
    <cellStyle name="20% - Accent1 2 3 22 3 2" xfId="719"/>
    <cellStyle name="20% - Accent1 2 3 22 3 3" xfId="720"/>
    <cellStyle name="20% - Accent1 2 3 22 4" xfId="721"/>
    <cellStyle name="20% - Accent1 2 3 22 5" xfId="722"/>
    <cellStyle name="20% - Accent1 2 3 23" xfId="723"/>
    <cellStyle name="20% - Accent1 2 3 23 2" xfId="724"/>
    <cellStyle name="20% - Accent1 2 3 23 2 2" xfId="725"/>
    <cellStyle name="20% - Accent1 2 3 23 2 2 2" xfId="726"/>
    <cellStyle name="20% - Accent1 2 3 23 2 2 3" xfId="727"/>
    <cellStyle name="20% - Accent1 2 3 23 2 3" xfId="728"/>
    <cellStyle name="20% - Accent1 2 3 23 2 4" xfId="729"/>
    <cellStyle name="20% - Accent1 2 3 23 3" xfId="730"/>
    <cellStyle name="20% - Accent1 2 3 23 3 2" xfId="731"/>
    <cellStyle name="20% - Accent1 2 3 23 3 3" xfId="732"/>
    <cellStyle name="20% - Accent1 2 3 23 4" xfId="733"/>
    <cellStyle name="20% - Accent1 2 3 23 5" xfId="734"/>
    <cellStyle name="20% - Accent1 2 3 24" xfId="735"/>
    <cellStyle name="20% - Accent1 2 3 24 2" xfId="736"/>
    <cellStyle name="20% - Accent1 2 3 24 2 2" xfId="737"/>
    <cellStyle name="20% - Accent1 2 3 24 2 2 2" xfId="738"/>
    <cellStyle name="20% - Accent1 2 3 24 2 2 3" xfId="739"/>
    <cellStyle name="20% - Accent1 2 3 24 2 3" xfId="740"/>
    <cellStyle name="20% - Accent1 2 3 24 2 4" xfId="741"/>
    <cellStyle name="20% - Accent1 2 3 24 3" xfId="742"/>
    <cellStyle name="20% - Accent1 2 3 24 3 2" xfId="743"/>
    <cellStyle name="20% - Accent1 2 3 24 3 3" xfId="744"/>
    <cellStyle name="20% - Accent1 2 3 24 4" xfId="745"/>
    <cellStyle name="20% - Accent1 2 3 24 5" xfId="746"/>
    <cellStyle name="20% - Accent1 2 3 25" xfId="747"/>
    <cellStyle name="20% - Accent1 2 3 25 2" xfId="748"/>
    <cellStyle name="20% - Accent1 2 3 25 2 2" xfId="749"/>
    <cellStyle name="20% - Accent1 2 3 25 2 2 2" xfId="750"/>
    <cellStyle name="20% - Accent1 2 3 25 2 2 3" xfId="751"/>
    <cellStyle name="20% - Accent1 2 3 25 2 3" xfId="752"/>
    <cellStyle name="20% - Accent1 2 3 25 2 4" xfId="753"/>
    <cellStyle name="20% - Accent1 2 3 25 3" xfId="754"/>
    <cellStyle name="20% - Accent1 2 3 25 3 2" xfId="755"/>
    <cellStyle name="20% - Accent1 2 3 25 3 3" xfId="756"/>
    <cellStyle name="20% - Accent1 2 3 25 4" xfId="757"/>
    <cellStyle name="20% - Accent1 2 3 25 5" xfId="758"/>
    <cellStyle name="20% - Accent1 2 3 26" xfId="759"/>
    <cellStyle name="20% - Accent1 2 3 26 2" xfId="760"/>
    <cellStyle name="20% - Accent1 2 3 26 2 2" xfId="761"/>
    <cellStyle name="20% - Accent1 2 3 26 2 2 2" xfId="762"/>
    <cellStyle name="20% - Accent1 2 3 26 2 2 3" xfId="763"/>
    <cellStyle name="20% - Accent1 2 3 26 2 3" xfId="764"/>
    <cellStyle name="20% - Accent1 2 3 26 2 4" xfId="765"/>
    <cellStyle name="20% - Accent1 2 3 26 3" xfId="766"/>
    <cellStyle name="20% - Accent1 2 3 26 3 2" xfId="767"/>
    <cellStyle name="20% - Accent1 2 3 26 3 3" xfId="768"/>
    <cellStyle name="20% - Accent1 2 3 26 4" xfId="769"/>
    <cellStyle name="20% - Accent1 2 3 26 5" xfId="770"/>
    <cellStyle name="20% - Accent1 2 3 27" xfId="771"/>
    <cellStyle name="20% - Accent1 2 3 27 2" xfId="772"/>
    <cellStyle name="20% - Accent1 2 3 27 2 2" xfId="773"/>
    <cellStyle name="20% - Accent1 2 3 27 2 2 2" xfId="774"/>
    <cellStyle name="20% - Accent1 2 3 27 2 2 3" xfId="775"/>
    <cellStyle name="20% - Accent1 2 3 27 2 3" xfId="776"/>
    <cellStyle name="20% - Accent1 2 3 27 2 4" xfId="777"/>
    <cellStyle name="20% - Accent1 2 3 27 3" xfId="778"/>
    <cellStyle name="20% - Accent1 2 3 27 3 2" xfId="779"/>
    <cellStyle name="20% - Accent1 2 3 27 3 3" xfId="780"/>
    <cellStyle name="20% - Accent1 2 3 27 4" xfId="781"/>
    <cellStyle name="20% - Accent1 2 3 27 5" xfId="782"/>
    <cellStyle name="20% - Accent1 2 3 28" xfId="783"/>
    <cellStyle name="20% - Accent1 2 3 28 2" xfId="784"/>
    <cellStyle name="20% - Accent1 2 3 28 2 2" xfId="785"/>
    <cellStyle name="20% - Accent1 2 3 28 2 3" xfId="786"/>
    <cellStyle name="20% - Accent1 2 3 28 3" xfId="787"/>
    <cellStyle name="20% - Accent1 2 3 28 4" xfId="788"/>
    <cellStyle name="20% - Accent1 2 3 29" xfId="789"/>
    <cellStyle name="20% - Accent1 2 3 29 2" xfId="790"/>
    <cellStyle name="20% - Accent1 2 3 29 3" xfId="791"/>
    <cellStyle name="20% - Accent1 2 3 3" xfId="792"/>
    <cellStyle name="20% - Accent1 2 3 3 10" xfId="793"/>
    <cellStyle name="20% - Accent1 2 3 3 10 2" xfId="794"/>
    <cellStyle name="20% - Accent1 2 3 3 10 2 2" xfId="795"/>
    <cellStyle name="20% - Accent1 2 3 3 10 2 2 2" xfId="796"/>
    <cellStyle name="20% - Accent1 2 3 3 10 2 2 3" xfId="797"/>
    <cellStyle name="20% - Accent1 2 3 3 10 2 3" xfId="798"/>
    <cellStyle name="20% - Accent1 2 3 3 10 2 4" xfId="799"/>
    <cellStyle name="20% - Accent1 2 3 3 10 3" xfId="800"/>
    <cellStyle name="20% - Accent1 2 3 3 10 3 2" xfId="801"/>
    <cellStyle name="20% - Accent1 2 3 3 10 3 3" xfId="802"/>
    <cellStyle name="20% - Accent1 2 3 3 10 4" xfId="803"/>
    <cellStyle name="20% - Accent1 2 3 3 10 5" xfId="804"/>
    <cellStyle name="20% - Accent1 2 3 3 11" xfId="805"/>
    <cellStyle name="20% - Accent1 2 3 3 11 2" xfId="806"/>
    <cellStyle name="20% - Accent1 2 3 3 11 2 2" xfId="807"/>
    <cellStyle name="20% - Accent1 2 3 3 11 2 2 2" xfId="808"/>
    <cellStyle name="20% - Accent1 2 3 3 11 2 2 3" xfId="809"/>
    <cellStyle name="20% - Accent1 2 3 3 11 2 3" xfId="810"/>
    <cellStyle name="20% - Accent1 2 3 3 11 2 4" xfId="811"/>
    <cellStyle name="20% - Accent1 2 3 3 11 3" xfId="812"/>
    <cellStyle name="20% - Accent1 2 3 3 11 3 2" xfId="813"/>
    <cellStyle name="20% - Accent1 2 3 3 11 3 3" xfId="814"/>
    <cellStyle name="20% - Accent1 2 3 3 11 4" xfId="815"/>
    <cellStyle name="20% - Accent1 2 3 3 11 5" xfId="816"/>
    <cellStyle name="20% - Accent1 2 3 3 12" xfId="817"/>
    <cellStyle name="20% - Accent1 2 3 3 12 2" xfId="818"/>
    <cellStyle name="20% - Accent1 2 3 3 12 2 2" xfId="819"/>
    <cellStyle name="20% - Accent1 2 3 3 12 2 2 2" xfId="820"/>
    <cellStyle name="20% - Accent1 2 3 3 12 2 2 3" xfId="821"/>
    <cellStyle name="20% - Accent1 2 3 3 12 2 3" xfId="822"/>
    <cellStyle name="20% - Accent1 2 3 3 12 2 4" xfId="823"/>
    <cellStyle name="20% - Accent1 2 3 3 12 3" xfId="824"/>
    <cellStyle name="20% - Accent1 2 3 3 12 3 2" xfId="825"/>
    <cellStyle name="20% - Accent1 2 3 3 12 3 3" xfId="826"/>
    <cellStyle name="20% - Accent1 2 3 3 12 4" xfId="827"/>
    <cellStyle name="20% - Accent1 2 3 3 12 5" xfId="828"/>
    <cellStyle name="20% - Accent1 2 3 3 13" xfId="829"/>
    <cellStyle name="20% - Accent1 2 3 3 13 2" xfId="830"/>
    <cellStyle name="20% - Accent1 2 3 3 13 2 2" xfId="831"/>
    <cellStyle name="20% - Accent1 2 3 3 13 2 2 2" xfId="832"/>
    <cellStyle name="20% - Accent1 2 3 3 13 2 2 3" xfId="833"/>
    <cellStyle name="20% - Accent1 2 3 3 13 2 3" xfId="834"/>
    <cellStyle name="20% - Accent1 2 3 3 13 2 4" xfId="835"/>
    <cellStyle name="20% - Accent1 2 3 3 13 3" xfId="836"/>
    <cellStyle name="20% - Accent1 2 3 3 13 3 2" xfId="837"/>
    <cellStyle name="20% - Accent1 2 3 3 13 3 3" xfId="838"/>
    <cellStyle name="20% - Accent1 2 3 3 13 4" xfId="839"/>
    <cellStyle name="20% - Accent1 2 3 3 13 5" xfId="840"/>
    <cellStyle name="20% - Accent1 2 3 3 14" xfId="841"/>
    <cellStyle name="20% - Accent1 2 3 3 14 2" xfId="842"/>
    <cellStyle name="20% - Accent1 2 3 3 14 2 2" xfId="843"/>
    <cellStyle name="20% - Accent1 2 3 3 14 2 2 2" xfId="844"/>
    <cellStyle name="20% - Accent1 2 3 3 14 2 2 3" xfId="845"/>
    <cellStyle name="20% - Accent1 2 3 3 14 2 3" xfId="846"/>
    <cellStyle name="20% - Accent1 2 3 3 14 2 4" xfId="847"/>
    <cellStyle name="20% - Accent1 2 3 3 14 3" xfId="848"/>
    <cellStyle name="20% - Accent1 2 3 3 14 3 2" xfId="849"/>
    <cellStyle name="20% - Accent1 2 3 3 14 3 3" xfId="850"/>
    <cellStyle name="20% - Accent1 2 3 3 14 4" xfId="851"/>
    <cellStyle name="20% - Accent1 2 3 3 14 5" xfId="852"/>
    <cellStyle name="20% - Accent1 2 3 3 15" xfId="853"/>
    <cellStyle name="20% - Accent1 2 3 3 15 2" xfId="854"/>
    <cellStyle name="20% - Accent1 2 3 3 15 2 2" xfId="855"/>
    <cellStyle name="20% - Accent1 2 3 3 15 2 2 2" xfId="856"/>
    <cellStyle name="20% - Accent1 2 3 3 15 2 2 3" xfId="857"/>
    <cellStyle name="20% - Accent1 2 3 3 15 2 3" xfId="858"/>
    <cellStyle name="20% - Accent1 2 3 3 15 2 4" xfId="859"/>
    <cellStyle name="20% - Accent1 2 3 3 15 3" xfId="860"/>
    <cellStyle name="20% - Accent1 2 3 3 15 3 2" xfId="861"/>
    <cellStyle name="20% - Accent1 2 3 3 15 3 3" xfId="862"/>
    <cellStyle name="20% - Accent1 2 3 3 15 4" xfId="863"/>
    <cellStyle name="20% - Accent1 2 3 3 15 5" xfId="864"/>
    <cellStyle name="20% - Accent1 2 3 3 16" xfId="865"/>
    <cellStyle name="20% - Accent1 2 3 3 16 2" xfId="866"/>
    <cellStyle name="20% - Accent1 2 3 3 16 2 2" xfId="867"/>
    <cellStyle name="20% - Accent1 2 3 3 16 2 2 2" xfId="868"/>
    <cellStyle name="20% - Accent1 2 3 3 16 2 2 3" xfId="869"/>
    <cellStyle name="20% - Accent1 2 3 3 16 2 3" xfId="870"/>
    <cellStyle name="20% - Accent1 2 3 3 16 2 4" xfId="871"/>
    <cellStyle name="20% - Accent1 2 3 3 16 3" xfId="872"/>
    <cellStyle name="20% - Accent1 2 3 3 16 3 2" xfId="873"/>
    <cellStyle name="20% - Accent1 2 3 3 16 3 3" xfId="874"/>
    <cellStyle name="20% - Accent1 2 3 3 16 4" xfId="875"/>
    <cellStyle name="20% - Accent1 2 3 3 16 5" xfId="876"/>
    <cellStyle name="20% - Accent1 2 3 3 17" xfId="877"/>
    <cellStyle name="20% - Accent1 2 3 3 17 2" xfId="878"/>
    <cellStyle name="20% - Accent1 2 3 3 17 2 2" xfId="879"/>
    <cellStyle name="20% - Accent1 2 3 3 17 2 2 2" xfId="880"/>
    <cellStyle name="20% - Accent1 2 3 3 17 2 2 3" xfId="881"/>
    <cellStyle name="20% - Accent1 2 3 3 17 2 3" xfId="882"/>
    <cellStyle name="20% - Accent1 2 3 3 17 2 4" xfId="883"/>
    <cellStyle name="20% - Accent1 2 3 3 17 3" xfId="884"/>
    <cellStyle name="20% - Accent1 2 3 3 17 3 2" xfId="885"/>
    <cellStyle name="20% - Accent1 2 3 3 17 3 3" xfId="886"/>
    <cellStyle name="20% - Accent1 2 3 3 17 4" xfId="887"/>
    <cellStyle name="20% - Accent1 2 3 3 17 5" xfId="888"/>
    <cellStyle name="20% - Accent1 2 3 3 18" xfId="889"/>
    <cellStyle name="20% - Accent1 2 3 3 18 2" xfId="890"/>
    <cellStyle name="20% - Accent1 2 3 3 18 2 2" xfId="891"/>
    <cellStyle name="20% - Accent1 2 3 3 18 2 2 2" xfId="892"/>
    <cellStyle name="20% - Accent1 2 3 3 18 2 2 3" xfId="893"/>
    <cellStyle name="20% - Accent1 2 3 3 18 2 3" xfId="894"/>
    <cellStyle name="20% - Accent1 2 3 3 18 2 4" xfId="895"/>
    <cellStyle name="20% - Accent1 2 3 3 18 3" xfId="896"/>
    <cellStyle name="20% - Accent1 2 3 3 18 3 2" xfId="897"/>
    <cellStyle name="20% - Accent1 2 3 3 18 3 3" xfId="898"/>
    <cellStyle name="20% - Accent1 2 3 3 18 4" xfId="899"/>
    <cellStyle name="20% - Accent1 2 3 3 18 5" xfId="900"/>
    <cellStyle name="20% - Accent1 2 3 3 19" xfId="901"/>
    <cellStyle name="20% - Accent1 2 3 3 19 2" xfId="902"/>
    <cellStyle name="20% - Accent1 2 3 3 19 2 2" xfId="903"/>
    <cellStyle name="20% - Accent1 2 3 3 19 2 2 2" xfId="904"/>
    <cellStyle name="20% - Accent1 2 3 3 19 2 2 3" xfId="905"/>
    <cellStyle name="20% - Accent1 2 3 3 19 2 3" xfId="906"/>
    <cellStyle name="20% - Accent1 2 3 3 19 2 4" xfId="907"/>
    <cellStyle name="20% - Accent1 2 3 3 19 3" xfId="908"/>
    <cellStyle name="20% - Accent1 2 3 3 19 3 2" xfId="909"/>
    <cellStyle name="20% - Accent1 2 3 3 19 3 3" xfId="910"/>
    <cellStyle name="20% - Accent1 2 3 3 19 4" xfId="911"/>
    <cellStyle name="20% - Accent1 2 3 3 19 5" xfId="912"/>
    <cellStyle name="20% - Accent1 2 3 3 2" xfId="913"/>
    <cellStyle name="20% - Accent1 2 3 3 2 2" xfId="914"/>
    <cellStyle name="20% - Accent1 2 3 3 2 2 2" xfId="915"/>
    <cellStyle name="20% - Accent1 2 3 3 2 2 2 2" xfId="916"/>
    <cellStyle name="20% - Accent1 2 3 3 2 2 2 3" xfId="917"/>
    <cellStyle name="20% - Accent1 2 3 3 2 2 2 4" xfId="918"/>
    <cellStyle name="20% - Accent1 2 3 3 2 2 3" xfId="919"/>
    <cellStyle name="20% - Accent1 2 3 3 2 2 4" xfId="920"/>
    <cellStyle name="20% - Accent1 2 3 3 2 2 5" xfId="921"/>
    <cellStyle name="20% - Accent1 2 3 3 2 3" xfId="922"/>
    <cellStyle name="20% - Accent1 2 3 3 2 3 2" xfId="923"/>
    <cellStyle name="20% - Accent1 2 3 3 2 3 3" xfId="924"/>
    <cellStyle name="20% - Accent1 2 3 3 2 3 4" xfId="925"/>
    <cellStyle name="20% - Accent1 2 3 3 2 4" xfId="926"/>
    <cellStyle name="20% - Accent1 2 3 3 2 5" xfId="927"/>
    <cellStyle name="20% - Accent1 2 3 3 2 6" xfId="928"/>
    <cellStyle name="20% - Accent1 2 3 3 2 7" xfId="929"/>
    <cellStyle name="20% - Accent1 2 3 3 20" xfId="930"/>
    <cellStyle name="20% - Accent1 2 3 3 20 2" xfId="931"/>
    <cellStyle name="20% - Accent1 2 3 3 20 2 2" xfId="932"/>
    <cellStyle name="20% - Accent1 2 3 3 20 2 2 2" xfId="933"/>
    <cellStyle name="20% - Accent1 2 3 3 20 2 2 3" xfId="934"/>
    <cellStyle name="20% - Accent1 2 3 3 20 2 3" xfId="935"/>
    <cellStyle name="20% - Accent1 2 3 3 20 2 4" xfId="936"/>
    <cellStyle name="20% - Accent1 2 3 3 20 3" xfId="937"/>
    <cellStyle name="20% - Accent1 2 3 3 20 3 2" xfId="938"/>
    <cellStyle name="20% - Accent1 2 3 3 20 3 3" xfId="939"/>
    <cellStyle name="20% - Accent1 2 3 3 20 4" xfId="940"/>
    <cellStyle name="20% - Accent1 2 3 3 20 5" xfId="941"/>
    <cellStyle name="20% - Accent1 2 3 3 21" xfId="942"/>
    <cellStyle name="20% - Accent1 2 3 3 21 2" xfId="943"/>
    <cellStyle name="20% - Accent1 2 3 3 21 2 2" xfId="944"/>
    <cellStyle name="20% - Accent1 2 3 3 21 2 2 2" xfId="945"/>
    <cellStyle name="20% - Accent1 2 3 3 21 2 2 3" xfId="946"/>
    <cellStyle name="20% - Accent1 2 3 3 21 2 3" xfId="947"/>
    <cellStyle name="20% - Accent1 2 3 3 21 2 4" xfId="948"/>
    <cellStyle name="20% - Accent1 2 3 3 21 3" xfId="949"/>
    <cellStyle name="20% - Accent1 2 3 3 21 3 2" xfId="950"/>
    <cellStyle name="20% - Accent1 2 3 3 21 3 3" xfId="951"/>
    <cellStyle name="20% - Accent1 2 3 3 21 4" xfId="952"/>
    <cellStyle name="20% - Accent1 2 3 3 21 5" xfId="953"/>
    <cellStyle name="20% - Accent1 2 3 3 22" xfId="954"/>
    <cellStyle name="20% - Accent1 2 3 3 22 2" xfId="955"/>
    <cellStyle name="20% - Accent1 2 3 3 22 2 2" xfId="956"/>
    <cellStyle name="20% - Accent1 2 3 3 22 2 2 2" xfId="957"/>
    <cellStyle name="20% - Accent1 2 3 3 22 2 2 3" xfId="958"/>
    <cellStyle name="20% - Accent1 2 3 3 22 2 3" xfId="959"/>
    <cellStyle name="20% - Accent1 2 3 3 22 2 4" xfId="960"/>
    <cellStyle name="20% - Accent1 2 3 3 22 3" xfId="961"/>
    <cellStyle name="20% - Accent1 2 3 3 22 3 2" xfId="962"/>
    <cellStyle name="20% - Accent1 2 3 3 22 3 3" xfId="963"/>
    <cellStyle name="20% - Accent1 2 3 3 22 4" xfId="964"/>
    <cellStyle name="20% - Accent1 2 3 3 22 5" xfId="965"/>
    <cellStyle name="20% - Accent1 2 3 3 23" xfId="966"/>
    <cellStyle name="20% - Accent1 2 3 3 23 2" xfId="967"/>
    <cellStyle name="20% - Accent1 2 3 3 23 2 2" xfId="968"/>
    <cellStyle name="20% - Accent1 2 3 3 23 2 3" xfId="969"/>
    <cellStyle name="20% - Accent1 2 3 3 23 3" xfId="970"/>
    <cellStyle name="20% - Accent1 2 3 3 23 4" xfId="971"/>
    <cellStyle name="20% - Accent1 2 3 3 24" xfId="972"/>
    <cellStyle name="20% - Accent1 2 3 3 24 2" xfId="973"/>
    <cellStyle name="20% - Accent1 2 3 3 24 3" xfId="974"/>
    <cellStyle name="20% - Accent1 2 3 3 25" xfId="975"/>
    <cellStyle name="20% - Accent1 2 3 3 26" xfId="976"/>
    <cellStyle name="20% - Accent1 2 3 3 27" xfId="977"/>
    <cellStyle name="20% - Accent1 2 3 3 3" xfId="978"/>
    <cellStyle name="20% - Accent1 2 3 3 3 2" xfId="979"/>
    <cellStyle name="20% - Accent1 2 3 3 3 2 2" xfId="980"/>
    <cellStyle name="20% - Accent1 2 3 3 3 2 2 2" xfId="981"/>
    <cellStyle name="20% - Accent1 2 3 3 3 2 2 3" xfId="982"/>
    <cellStyle name="20% - Accent1 2 3 3 3 2 3" xfId="983"/>
    <cellStyle name="20% - Accent1 2 3 3 3 2 4" xfId="984"/>
    <cellStyle name="20% - Accent1 2 3 3 3 2 5" xfId="985"/>
    <cellStyle name="20% - Accent1 2 3 3 3 3" xfId="986"/>
    <cellStyle name="20% - Accent1 2 3 3 3 3 2" xfId="987"/>
    <cellStyle name="20% - Accent1 2 3 3 3 3 3" xfId="988"/>
    <cellStyle name="20% - Accent1 2 3 3 3 4" xfId="989"/>
    <cellStyle name="20% - Accent1 2 3 3 3 5" xfId="990"/>
    <cellStyle name="20% - Accent1 2 3 3 3 6" xfId="991"/>
    <cellStyle name="20% - Accent1 2 3 3 4" xfId="992"/>
    <cellStyle name="20% - Accent1 2 3 3 4 2" xfId="993"/>
    <cellStyle name="20% - Accent1 2 3 3 4 2 2" xfId="994"/>
    <cellStyle name="20% - Accent1 2 3 3 4 2 2 2" xfId="995"/>
    <cellStyle name="20% - Accent1 2 3 3 4 2 2 3" xfId="996"/>
    <cellStyle name="20% - Accent1 2 3 3 4 2 3" xfId="997"/>
    <cellStyle name="20% - Accent1 2 3 3 4 2 4" xfId="998"/>
    <cellStyle name="20% - Accent1 2 3 3 4 3" xfId="999"/>
    <cellStyle name="20% - Accent1 2 3 3 4 3 2" xfId="1000"/>
    <cellStyle name="20% - Accent1 2 3 3 4 3 3" xfId="1001"/>
    <cellStyle name="20% - Accent1 2 3 3 4 4" xfId="1002"/>
    <cellStyle name="20% - Accent1 2 3 3 4 5" xfId="1003"/>
    <cellStyle name="20% - Accent1 2 3 3 4 6" xfId="1004"/>
    <cellStyle name="20% - Accent1 2 3 3 5" xfId="1005"/>
    <cellStyle name="20% - Accent1 2 3 3 5 2" xfId="1006"/>
    <cellStyle name="20% - Accent1 2 3 3 5 2 2" xfId="1007"/>
    <cellStyle name="20% - Accent1 2 3 3 5 2 2 2" xfId="1008"/>
    <cellStyle name="20% - Accent1 2 3 3 5 2 2 3" xfId="1009"/>
    <cellStyle name="20% - Accent1 2 3 3 5 2 3" xfId="1010"/>
    <cellStyle name="20% - Accent1 2 3 3 5 2 4" xfId="1011"/>
    <cellStyle name="20% - Accent1 2 3 3 5 3" xfId="1012"/>
    <cellStyle name="20% - Accent1 2 3 3 5 3 2" xfId="1013"/>
    <cellStyle name="20% - Accent1 2 3 3 5 3 3" xfId="1014"/>
    <cellStyle name="20% - Accent1 2 3 3 5 4" xfId="1015"/>
    <cellStyle name="20% - Accent1 2 3 3 5 5" xfId="1016"/>
    <cellStyle name="20% - Accent1 2 3 3 5 6" xfId="1017"/>
    <cellStyle name="20% - Accent1 2 3 3 6" xfId="1018"/>
    <cellStyle name="20% - Accent1 2 3 3 6 2" xfId="1019"/>
    <cellStyle name="20% - Accent1 2 3 3 6 2 2" xfId="1020"/>
    <cellStyle name="20% - Accent1 2 3 3 6 2 2 2" xfId="1021"/>
    <cellStyle name="20% - Accent1 2 3 3 6 2 2 3" xfId="1022"/>
    <cellStyle name="20% - Accent1 2 3 3 6 2 3" xfId="1023"/>
    <cellStyle name="20% - Accent1 2 3 3 6 2 4" xfId="1024"/>
    <cellStyle name="20% - Accent1 2 3 3 6 3" xfId="1025"/>
    <cellStyle name="20% - Accent1 2 3 3 6 3 2" xfId="1026"/>
    <cellStyle name="20% - Accent1 2 3 3 6 3 3" xfId="1027"/>
    <cellStyle name="20% - Accent1 2 3 3 6 4" xfId="1028"/>
    <cellStyle name="20% - Accent1 2 3 3 6 5" xfId="1029"/>
    <cellStyle name="20% - Accent1 2 3 3 7" xfId="1030"/>
    <cellStyle name="20% - Accent1 2 3 3 7 2" xfId="1031"/>
    <cellStyle name="20% - Accent1 2 3 3 7 2 2" xfId="1032"/>
    <cellStyle name="20% - Accent1 2 3 3 7 2 2 2" xfId="1033"/>
    <cellStyle name="20% - Accent1 2 3 3 7 2 2 3" xfId="1034"/>
    <cellStyle name="20% - Accent1 2 3 3 7 2 3" xfId="1035"/>
    <cellStyle name="20% - Accent1 2 3 3 7 2 4" xfId="1036"/>
    <cellStyle name="20% - Accent1 2 3 3 7 3" xfId="1037"/>
    <cellStyle name="20% - Accent1 2 3 3 7 3 2" xfId="1038"/>
    <cellStyle name="20% - Accent1 2 3 3 7 3 3" xfId="1039"/>
    <cellStyle name="20% - Accent1 2 3 3 7 4" xfId="1040"/>
    <cellStyle name="20% - Accent1 2 3 3 7 5" xfId="1041"/>
    <cellStyle name="20% - Accent1 2 3 3 8" xfId="1042"/>
    <cellStyle name="20% - Accent1 2 3 3 8 2" xfId="1043"/>
    <cellStyle name="20% - Accent1 2 3 3 8 2 2" xfId="1044"/>
    <cellStyle name="20% - Accent1 2 3 3 8 2 2 2" xfId="1045"/>
    <cellStyle name="20% - Accent1 2 3 3 8 2 2 3" xfId="1046"/>
    <cellStyle name="20% - Accent1 2 3 3 8 2 3" xfId="1047"/>
    <cellStyle name="20% - Accent1 2 3 3 8 2 4" xfId="1048"/>
    <cellStyle name="20% - Accent1 2 3 3 8 3" xfId="1049"/>
    <cellStyle name="20% - Accent1 2 3 3 8 3 2" xfId="1050"/>
    <cellStyle name="20% - Accent1 2 3 3 8 3 3" xfId="1051"/>
    <cellStyle name="20% - Accent1 2 3 3 8 4" xfId="1052"/>
    <cellStyle name="20% - Accent1 2 3 3 8 5" xfId="1053"/>
    <cellStyle name="20% - Accent1 2 3 3 9" xfId="1054"/>
    <cellStyle name="20% - Accent1 2 3 3 9 2" xfId="1055"/>
    <cellStyle name="20% - Accent1 2 3 3 9 2 2" xfId="1056"/>
    <cellStyle name="20% - Accent1 2 3 3 9 2 2 2" xfId="1057"/>
    <cellStyle name="20% - Accent1 2 3 3 9 2 2 3" xfId="1058"/>
    <cellStyle name="20% - Accent1 2 3 3 9 2 3" xfId="1059"/>
    <cellStyle name="20% - Accent1 2 3 3 9 2 4" xfId="1060"/>
    <cellStyle name="20% - Accent1 2 3 3 9 3" xfId="1061"/>
    <cellStyle name="20% - Accent1 2 3 3 9 3 2" xfId="1062"/>
    <cellStyle name="20% - Accent1 2 3 3 9 3 3" xfId="1063"/>
    <cellStyle name="20% - Accent1 2 3 3 9 4" xfId="1064"/>
    <cellStyle name="20% - Accent1 2 3 3 9 5" xfId="1065"/>
    <cellStyle name="20% - Accent1 2 3 30" xfId="1066"/>
    <cellStyle name="20% - Accent1 2 3 30 2" xfId="1067"/>
    <cellStyle name="20% - Accent1 2 3 30 3" xfId="1068"/>
    <cellStyle name="20% - Accent1 2 3 31" xfId="1069"/>
    <cellStyle name="20% - Accent1 2 3 31 2" xfId="1070"/>
    <cellStyle name="20% - Accent1 2 3 31 3" xfId="1071"/>
    <cellStyle name="20% - Accent1 2 3 32" xfId="1072"/>
    <cellStyle name="20% - Accent1 2 3 33" xfId="1073"/>
    <cellStyle name="20% - Accent1 2 3 34" xfId="1074"/>
    <cellStyle name="20% - Accent1 2 3 4" xfId="1075"/>
    <cellStyle name="20% - Accent1 2 3 4 2" xfId="1076"/>
    <cellStyle name="20% - Accent1 2 3 4 2 2" xfId="1077"/>
    <cellStyle name="20% - Accent1 2 3 4 2 2 2" xfId="1078"/>
    <cellStyle name="20% - Accent1 2 3 4 2 2 3" xfId="1079"/>
    <cellStyle name="20% - Accent1 2 3 4 2 2 4" xfId="1080"/>
    <cellStyle name="20% - Accent1 2 3 4 2 2 5" xfId="1081"/>
    <cellStyle name="20% - Accent1 2 3 4 2 3" xfId="1082"/>
    <cellStyle name="20% - Accent1 2 3 4 2 4" xfId="1083"/>
    <cellStyle name="20% - Accent1 2 3 4 2 5" xfId="1084"/>
    <cellStyle name="20% - Accent1 2 3 4 2 6" xfId="1085"/>
    <cellStyle name="20% - Accent1 2 3 4 2 7" xfId="1086"/>
    <cellStyle name="20% - Accent1 2 3 4 3" xfId="1087"/>
    <cellStyle name="20% - Accent1 2 3 4 3 2" xfId="1088"/>
    <cellStyle name="20% - Accent1 2 3 4 3 3" xfId="1089"/>
    <cellStyle name="20% - Accent1 2 3 4 3 4" xfId="1090"/>
    <cellStyle name="20% - Accent1 2 3 4 3 5" xfId="1091"/>
    <cellStyle name="20% - Accent1 2 3 4 4" xfId="1092"/>
    <cellStyle name="20% - Accent1 2 3 4 5" xfId="1093"/>
    <cellStyle name="20% - Accent1 2 3 4 6" xfId="1094"/>
    <cellStyle name="20% - Accent1 2 3 4 7" xfId="1095"/>
    <cellStyle name="20% - Accent1 2 3 4 8" xfId="1096"/>
    <cellStyle name="20% - Accent1 2 3 5" xfId="1097"/>
    <cellStyle name="20% - Accent1 2 3 5 2" xfId="1098"/>
    <cellStyle name="20% - Accent1 2 3 5 2 2" xfId="1099"/>
    <cellStyle name="20% - Accent1 2 3 5 2 2 2" xfId="1100"/>
    <cellStyle name="20% - Accent1 2 3 5 2 2 3" xfId="1101"/>
    <cellStyle name="20% - Accent1 2 3 5 2 2 4" xfId="1102"/>
    <cellStyle name="20% - Accent1 2 3 5 2 3" xfId="1103"/>
    <cellStyle name="20% - Accent1 2 3 5 2 4" xfId="1104"/>
    <cellStyle name="20% - Accent1 2 3 5 2 5" xfId="1105"/>
    <cellStyle name="20% - Accent1 2 3 5 3" xfId="1106"/>
    <cellStyle name="20% - Accent1 2 3 5 3 2" xfId="1107"/>
    <cellStyle name="20% - Accent1 2 3 5 3 3" xfId="1108"/>
    <cellStyle name="20% - Accent1 2 3 5 3 4" xfId="1109"/>
    <cellStyle name="20% - Accent1 2 3 5 4" xfId="1110"/>
    <cellStyle name="20% - Accent1 2 3 5 5" xfId="1111"/>
    <cellStyle name="20% - Accent1 2 3 5 6" xfId="1112"/>
    <cellStyle name="20% - Accent1 2 3 5 7" xfId="1113"/>
    <cellStyle name="20% - Accent1 2 3 6" xfId="1114"/>
    <cellStyle name="20% - Accent1 2 3 6 2" xfId="1115"/>
    <cellStyle name="20% - Accent1 2 3 6 2 2" xfId="1116"/>
    <cellStyle name="20% - Accent1 2 3 6 2 2 2" xfId="1117"/>
    <cellStyle name="20% - Accent1 2 3 6 2 2 3" xfId="1118"/>
    <cellStyle name="20% - Accent1 2 3 6 2 3" xfId="1119"/>
    <cellStyle name="20% - Accent1 2 3 6 2 4" xfId="1120"/>
    <cellStyle name="20% - Accent1 2 3 6 2 5" xfId="1121"/>
    <cellStyle name="20% - Accent1 2 3 6 3" xfId="1122"/>
    <cellStyle name="20% - Accent1 2 3 6 3 2" xfId="1123"/>
    <cellStyle name="20% - Accent1 2 3 6 3 3" xfId="1124"/>
    <cellStyle name="20% - Accent1 2 3 6 4" xfId="1125"/>
    <cellStyle name="20% - Accent1 2 3 6 5" xfId="1126"/>
    <cellStyle name="20% - Accent1 2 3 6 6" xfId="1127"/>
    <cellStyle name="20% - Accent1 2 3 7" xfId="1128"/>
    <cellStyle name="20% - Accent1 2 3 7 2" xfId="1129"/>
    <cellStyle name="20% - Accent1 2 3 7 2 2" xfId="1130"/>
    <cellStyle name="20% - Accent1 2 3 7 2 2 2" xfId="1131"/>
    <cellStyle name="20% - Accent1 2 3 7 2 2 3" xfId="1132"/>
    <cellStyle name="20% - Accent1 2 3 7 2 3" xfId="1133"/>
    <cellStyle name="20% - Accent1 2 3 7 2 4" xfId="1134"/>
    <cellStyle name="20% - Accent1 2 3 7 3" xfId="1135"/>
    <cellStyle name="20% - Accent1 2 3 7 3 2" xfId="1136"/>
    <cellStyle name="20% - Accent1 2 3 7 3 3" xfId="1137"/>
    <cellStyle name="20% - Accent1 2 3 7 4" xfId="1138"/>
    <cellStyle name="20% - Accent1 2 3 7 5" xfId="1139"/>
    <cellStyle name="20% - Accent1 2 3 7 6" xfId="1140"/>
    <cellStyle name="20% - Accent1 2 3 8" xfId="1141"/>
    <cellStyle name="20% - Accent1 2 3 8 2" xfId="1142"/>
    <cellStyle name="20% - Accent1 2 3 8 2 2" xfId="1143"/>
    <cellStyle name="20% - Accent1 2 3 8 2 2 2" xfId="1144"/>
    <cellStyle name="20% - Accent1 2 3 8 2 2 3" xfId="1145"/>
    <cellStyle name="20% - Accent1 2 3 8 2 3" xfId="1146"/>
    <cellStyle name="20% - Accent1 2 3 8 2 4" xfId="1147"/>
    <cellStyle name="20% - Accent1 2 3 8 3" xfId="1148"/>
    <cellStyle name="20% - Accent1 2 3 8 3 2" xfId="1149"/>
    <cellStyle name="20% - Accent1 2 3 8 3 3" xfId="1150"/>
    <cellStyle name="20% - Accent1 2 3 8 4" xfId="1151"/>
    <cellStyle name="20% - Accent1 2 3 8 5" xfId="1152"/>
    <cellStyle name="20% - Accent1 2 3 8 6" xfId="1153"/>
    <cellStyle name="20% - Accent1 2 3 9" xfId="1154"/>
    <cellStyle name="20% - Accent1 2 3 9 2" xfId="1155"/>
    <cellStyle name="20% - Accent1 2 3 9 2 2" xfId="1156"/>
    <cellStyle name="20% - Accent1 2 3 9 2 2 2" xfId="1157"/>
    <cellStyle name="20% - Accent1 2 3 9 2 2 3" xfId="1158"/>
    <cellStyle name="20% - Accent1 2 3 9 2 3" xfId="1159"/>
    <cellStyle name="20% - Accent1 2 3 9 2 4" xfId="1160"/>
    <cellStyle name="20% - Accent1 2 3 9 3" xfId="1161"/>
    <cellStyle name="20% - Accent1 2 3 9 3 2" xfId="1162"/>
    <cellStyle name="20% - Accent1 2 3 9 3 3" xfId="1163"/>
    <cellStyle name="20% - Accent1 2 3 9 4" xfId="1164"/>
    <cellStyle name="20% - Accent1 2 3 9 5" xfId="1165"/>
    <cellStyle name="20% - Accent2" xfId="1166"/>
    <cellStyle name="20% - Accent2 10" xfId="1167"/>
    <cellStyle name="20% - Accent2 10 2" xfId="1168"/>
    <cellStyle name="20% - Accent2 10 2 2" xfId="1169"/>
    <cellStyle name="20% - Accent2 10 2 2 2" xfId="1170"/>
    <cellStyle name="20% - Accent2 10 2 2 3" xfId="1171"/>
    <cellStyle name="20% - Accent2 10 2 3" xfId="1172"/>
    <cellStyle name="20% - Accent2 10 2 4" xfId="1173"/>
    <cellStyle name="20% - Accent2 10 3" xfId="1174"/>
    <cellStyle name="20% - Accent2 10 3 2" xfId="1175"/>
    <cellStyle name="20% - Accent2 10 3 3" xfId="1176"/>
    <cellStyle name="20% - Accent2 10 4" xfId="1177"/>
    <cellStyle name="20% - Accent2 10 5" xfId="1178"/>
    <cellStyle name="20% - Accent2 11" xfId="1179"/>
    <cellStyle name="20% - Accent2 11 2" xfId="1180"/>
    <cellStyle name="20% - Accent2 11 2 2" xfId="1181"/>
    <cellStyle name="20% - Accent2 11 2 2 2" xfId="1182"/>
    <cellStyle name="20% - Accent2 11 2 2 3" xfId="1183"/>
    <cellStyle name="20% - Accent2 11 2 3" xfId="1184"/>
    <cellStyle name="20% - Accent2 11 2 4" xfId="1185"/>
    <cellStyle name="20% - Accent2 11 3" xfId="1186"/>
    <cellStyle name="20% - Accent2 11 3 2" xfId="1187"/>
    <cellStyle name="20% - Accent2 11 3 3" xfId="1188"/>
    <cellStyle name="20% - Accent2 11 4" xfId="1189"/>
    <cellStyle name="20% - Accent2 11 5" xfId="1190"/>
    <cellStyle name="20% - Accent2 12" xfId="1191"/>
    <cellStyle name="20% - Accent2 12 2" xfId="1192"/>
    <cellStyle name="20% - Accent2 12 2 2" xfId="1193"/>
    <cellStyle name="20% - Accent2 12 2 2 2" xfId="1194"/>
    <cellStyle name="20% - Accent2 12 2 2 3" xfId="1195"/>
    <cellStyle name="20% - Accent2 12 2 3" xfId="1196"/>
    <cellStyle name="20% - Accent2 12 2 4" xfId="1197"/>
    <cellStyle name="20% - Accent2 12 3" xfId="1198"/>
    <cellStyle name="20% - Accent2 12 3 2" xfId="1199"/>
    <cellStyle name="20% - Accent2 12 3 3" xfId="1200"/>
    <cellStyle name="20% - Accent2 12 4" xfId="1201"/>
    <cellStyle name="20% - Accent2 12 5" xfId="1202"/>
    <cellStyle name="20% - Accent2 13" xfId="1203"/>
    <cellStyle name="20% - Accent2 13 2" xfId="1204"/>
    <cellStyle name="20% - Accent2 13 2 2" xfId="1205"/>
    <cellStyle name="20% - Accent2 13 2 2 2" xfId="1206"/>
    <cellStyle name="20% - Accent2 13 2 2 3" xfId="1207"/>
    <cellStyle name="20% - Accent2 13 2 3" xfId="1208"/>
    <cellStyle name="20% - Accent2 13 2 4" xfId="1209"/>
    <cellStyle name="20% - Accent2 13 3" xfId="1210"/>
    <cellStyle name="20% - Accent2 13 3 2" xfId="1211"/>
    <cellStyle name="20% - Accent2 13 3 3" xfId="1212"/>
    <cellStyle name="20% - Accent2 13 4" xfId="1213"/>
    <cellStyle name="20% - Accent2 13 5" xfId="1214"/>
    <cellStyle name="20% - Accent2 14" xfId="1215"/>
    <cellStyle name="20% - Accent2 14 2" xfId="1216"/>
    <cellStyle name="20% - Accent2 14 2 2" xfId="1217"/>
    <cellStyle name="20% - Accent2 14 2 2 2" xfId="1218"/>
    <cellStyle name="20% - Accent2 14 2 2 3" xfId="1219"/>
    <cellStyle name="20% - Accent2 14 2 3" xfId="1220"/>
    <cellStyle name="20% - Accent2 14 2 4" xfId="1221"/>
    <cellStyle name="20% - Accent2 14 3" xfId="1222"/>
    <cellStyle name="20% - Accent2 14 3 2" xfId="1223"/>
    <cellStyle name="20% - Accent2 14 3 3" xfId="1224"/>
    <cellStyle name="20% - Accent2 14 4" xfId="1225"/>
    <cellStyle name="20% - Accent2 14 5" xfId="1226"/>
    <cellStyle name="20% - Accent2 15" xfId="1227"/>
    <cellStyle name="20% - Accent2 15 2" xfId="1228"/>
    <cellStyle name="20% - Accent2 15 2 2" xfId="1229"/>
    <cellStyle name="20% - Accent2 15 2 2 2" xfId="1230"/>
    <cellStyle name="20% - Accent2 15 2 2 3" xfId="1231"/>
    <cellStyle name="20% - Accent2 15 2 3" xfId="1232"/>
    <cellStyle name="20% - Accent2 15 2 4" xfId="1233"/>
    <cellStyle name="20% - Accent2 15 3" xfId="1234"/>
    <cellStyle name="20% - Accent2 15 3 2" xfId="1235"/>
    <cellStyle name="20% - Accent2 15 3 3" xfId="1236"/>
    <cellStyle name="20% - Accent2 15 4" xfId="1237"/>
    <cellStyle name="20% - Accent2 15 5" xfId="1238"/>
    <cellStyle name="20% - Accent2 16" xfId="1239"/>
    <cellStyle name="20% - Accent2 16 2" xfId="1240"/>
    <cellStyle name="20% - Accent2 16 2 2" xfId="1241"/>
    <cellStyle name="20% - Accent2 16 2 2 2" xfId="1242"/>
    <cellStyle name="20% - Accent2 16 2 2 3" xfId="1243"/>
    <cellStyle name="20% - Accent2 16 2 3" xfId="1244"/>
    <cellStyle name="20% - Accent2 16 2 4" xfId="1245"/>
    <cellStyle name="20% - Accent2 16 3" xfId="1246"/>
    <cellStyle name="20% - Accent2 16 3 2" xfId="1247"/>
    <cellStyle name="20% - Accent2 16 3 3" xfId="1248"/>
    <cellStyle name="20% - Accent2 16 4" xfId="1249"/>
    <cellStyle name="20% - Accent2 16 5" xfId="1250"/>
    <cellStyle name="20% - Accent2 17" xfId="1251"/>
    <cellStyle name="20% - Accent2 17 2" xfId="1252"/>
    <cellStyle name="20% - Accent2 17 2 2" xfId="1253"/>
    <cellStyle name="20% - Accent2 17 2 2 2" xfId="1254"/>
    <cellStyle name="20% - Accent2 17 2 2 3" xfId="1255"/>
    <cellStyle name="20% - Accent2 17 2 3" xfId="1256"/>
    <cellStyle name="20% - Accent2 17 2 4" xfId="1257"/>
    <cellStyle name="20% - Accent2 17 3" xfId="1258"/>
    <cellStyle name="20% - Accent2 17 3 2" xfId="1259"/>
    <cellStyle name="20% - Accent2 17 3 3" xfId="1260"/>
    <cellStyle name="20% - Accent2 17 4" xfId="1261"/>
    <cellStyle name="20% - Accent2 17 5" xfId="1262"/>
    <cellStyle name="20% - Accent2 18" xfId="1263"/>
    <cellStyle name="20% - Accent2 18 2" xfId="1264"/>
    <cellStyle name="20% - Accent2 18 2 2" xfId="1265"/>
    <cellStyle name="20% - Accent2 18 2 2 2" xfId="1266"/>
    <cellStyle name="20% - Accent2 18 2 2 3" xfId="1267"/>
    <cellStyle name="20% - Accent2 18 2 3" xfId="1268"/>
    <cellStyle name="20% - Accent2 18 2 4" xfId="1269"/>
    <cellStyle name="20% - Accent2 18 3" xfId="1270"/>
    <cellStyle name="20% - Accent2 18 3 2" xfId="1271"/>
    <cellStyle name="20% - Accent2 18 3 3" xfId="1272"/>
    <cellStyle name="20% - Accent2 18 4" xfId="1273"/>
    <cellStyle name="20% - Accent2 18 5" xfId="1274"/>
    <cellStyle name="20% - Accent2 19" xfId="1275"/>
    <cellStyle name="20% - Accent2 19 2" xfId="1276"/>
    <cellStyle name="20% - Accent2 19 2 2" xfId="1277"/>
    <cellStyle name="20% - Accent2 19 2 2 2" xfId="1278"/>
    <cellStyle name="20% - Accent2 19 2 2 3" xfId="1279"/>
    <cellStyle name="20% - Accent2 19 2 3" xfId="1280"/>
    <cellStyle name="20% - Accent2 19 2 4" xfId="1281"/>
    <cellStyle name="20% - Accent2 19 3" xfId="1282"/>
    <cellStyle name="20% - Accent2 19 3 2" xfId="1283"/>
    <cellStyle name="20% - Accent2 19 3 3" xfId="1284"/>
    <cellStyle name="20% - Accent2 19 4" xfId="1285"/>
    <cellStyle name="20% - Accent2 19 5" xfId="1286"/>
    <cellStyle name="20% - Accent2 2" xfId="1287"/>
    <cellStyle name="20% - Accent2 2 2" xfId="1288"/>
    <cellStyle name="20% - Accent2 2 3" xfId="1289"/>
    <cellStyle name="20% - Accent2 2 3 10" xfId="1290"/>
    <cellStyle name="20% - Accent2 2 3 10 2" xfId="1291"/>
    <cellStyle name="20% - Accent2 2 3 10 2 2" xfId="1292"/>
    <cellStyle name="20% - Accent2 2 3 10 2 2 2" xfId="1293"/>
    <cellStyle name="20% - Accent2 2 3 10 2 2 3" xfId="1294"/>
    <cellStyle name="20% - Accent2 2 3 10 2 3" xfId="1295"/>
    <cellStyle name="20% - Accent2 2 3 10 2 4" xfId="1296"/>
    <cellStyle name="20% - Accent2 2 3 10 3" xfId="1297"/>
    <cellStyle name="20% - Accent2 2 3 10 3 2" xfId="1298"/>
    <cellStyle name="20% - Accent2 2 3 10 3 3" xfId="1299"/>
    <cellStyle name="20% - Accent2 2 3 10 4" xfId="1300"/>
    <cellStyle name="20% - Accent2 2 3 10 5" xfId="1301"/>
    <cellStyle name="20% - Accent2 2 3 11" xfId="1302"/>
    <cellStyle name="20% - Accent2 2 3 11 2" xfId="1303"/>
    <cellStyle name="20% - Accent2 2 3 11 2 2" xfId="1304"/>
    <cellStyle name="20% - Accent2 2 3 11 2 2 2" xfId="1305"/>
    <cellStyle name="20% - Accent2 2 3 11 2 2 3" xfId="1306"/>
    <cellStyle name="20% - Accent2 2 3 11 2 3" xfId="1307"/>
    <cellStyle name="20% - Accent2 2 3 11 2 4" xfId="1308"/>
    <cellStyle name="20% - Accent2 2 3 11 3" xfId="1309"/>
    <cellStyle name="20% - Accent2 2 3 11 3 2" xfId="1310"/>
    <cellStyle name="20% - Accent2 2 3 11 3 3" xfId="1311"/>
    <cellStyle name="20% - Accent2 2 3 11 4" xfId="1312"/>
    <cellStyle name="20% - Accent2 2 3 11 5" xfId="1313"/>
    <cellStyle name="20% - Accent2 2 3 12" xfId="1314"/>
    <cellStyle name="20% - Accent2 2 3 12 2" xfId="1315"/>
    <cellStyle name="20% - Accent2 2 3 12 2 2" xfId="1316"/>
    <cellStyle name="20% - Accent2 2 3 12 2 2 2" xfId="1317"/>
    <cellStyle name="20% - Accent2 2 3 12 2 2 3" xfId="1318"/>
    <cellStyle name="20% - Accent2 2 3 12 2 3" xfId="1319"/>
    <cellStyle name="20% - Accent2 2 3 12 2 4" xfId="1320"/>
    <cellStyle name="20% - Accent2 2 3 12 3" xfId="1321"/>
    <cellStyle name="20% - Accent2 2 3 12 3 2" xfId="1322"/>
    <cellStyle name="20% - Accent2 2 3 12 3 3" xfId="1323"/>
    <cellStyle name="20% - Accent2 2 3 12 4" xfId="1324"/>
    <cellStyle name="20% - Accent2 2 3 12 5" xfId="1325"/>
    <cellStyle name="20% - Accent2 2 3 13" xfId="1326"/>
    <cellStyle name="20% - Accent2 2 3 13 2" xfId="1327"/>
    <cellStyle name="20% - Accent2 2 3 13 2 2" xfId="1328"/>
    <cellStyle name="20% - Accent2 2 3 13 2 2 2" xfId="1329"/>
    <cellStyle name="20% - Accent2 2 3 13 2 2 3" xfId="1330"/>
    <cellStyle name="20% - Accent2 2 3 13 2 3" xfId="1331"/>
    <cellStyle name="20% - Accent2 2 3 13 2 4" xfId="1332"/>
    <cellStyle name="20% - Accent2 2 3 13 3" xfId="1333"/>
    <cellStyle name="20% - Accent2 2 3 13 3 2" xfId="1334"/>
    <cellStyle name="20% - Accent2 2 3 13 3 3" xfId="1335"/>
    <cellStyle name="20% - Accent2 2 3 13 4" xfId="1336"/>
    <cellStyle name="20% - Accent2 2 3 13 5" xfId="1337"/>
    <cellStyle name="20% - Accent2 2 3 14" xfId="1338"/>
    <cellStyle name="20% - Accent2 2 3 14 2" xfId="1339"/>
    <cellStyle name="20% - Accent2 2 3 14 2 2" xfId="1340"/>
    <cellStyle name="20% - Accent2 2 3 14 2 2 2" xfId="1341"/>
    <cellStyle name="20% - Accent2 2 3 14 2 2 3" xfId="1342"/>
    <cellStyle name="20% - Accent2 2 3 14 2 3" xfId="1343"/>
    <cellStyle name="20% - Accent2 2 3 14 2 4" xfId="1344"/>
    <cellStyle name="20% - Accent2 2 3 14 3" xfId="1345"/>
    <cellStyle name="20% - Accent2 2 3 14 3 2" xfId="1346"/>
    <cellStyle name="20% - Accent2 2 3 14 3 3" xfId="1347"/>
    <cellStyle name="20% - Accent2 2 3 14 4" xfId="1348"/>
    <cellStyle name="20% - Accent2 2 3 14 5" xfId="1349"/>
    <cellStyle name="20% - Accent2 2 3 15" xfId="1350"/>
    <cellStyle name="20% - Accent2 2 3 15 2" xfId="1351"/>
    <cellStyle name="20% - Accent2 2 3 15 2 2" xfId="1352"/>
    <cellStyle name="20% - Accent2 2 3 15 2 2 2" xfId="1353"/>
    <cellStyle name="20% - Accent2 2 3 15 2 2 3" xfId="1354"/>
    <cellStyle name="20% - Accent2 2 3 15 2 3" xfId="1355"/>
    <cellStyle name="20% - Accent2 2 3 15 2 4" xfId="1356"/>
    <cellStyle name="20% - Accent2 2 3 15 3" xfId="1357"/>
    <cellStyle name="20% - Accent2 2 3 15 3 2" xfId="1358"/>
    <cellStyle name="20% - Accent2 2 3 15 3 3" xfId="1359"/>
    <cellStyle name="20% - Accent2 2 3 15 4" xfId="1360"/>
    <cellStyle name="20% - Accent2 2 3 15 5" xfId="1361"/>
    <cellStyle name="20% - Accent2 2 3 16" xfId="1362"/>
    <cellStyle name="20% - Accent2 2 3 16 2" xfId="1363"/>
    <cellStyle name="20% - Accent2 2 3 16 2 2" xfId="1364"/>
    <cellStyle name="20% - Accent2 2 3 16 2 2 2" xfId="1365"/>
    <cellStyle name="20% - Accent2 2 3 16 2 2 3" xfId="1366"/>
    <cellStyle name="20% - Accent2 2 3 16 2 3" xfId="1367"/>
    <cellStyle name="20% - Accent2 2 3 16 2 4" xfId="1368"/>
    <cellStyle name="20% - Accent2 2 3 16 3" xfId="1369"/>
    <cellStyle name="20% - Accent2 2 3 16 3 2" xfId="1370"/>
    <cellStyle name="20% - Accent2 2 3 16 3 3" xfId="1371"/>
    <cellStyle name="20% - Accent2 2 3 16 4" xfId="1372"/>
    <cellStyle name="20% - Accent2 2 3 16 5" xfId="1373"/>
    <cellStyle name="20% - Accent2 2 3 17" xfId="1374"/>
    <cellStyle name="20% - Accent2 2 3 17 2" xfId="1375"/>
    <cellStyle name="20% - Accent2 2 3 17 2 2" xfId="1376"/>
    <cellStyle name="20% - Accent2 2 3 17 2 2 2" xfId="1377"/>
    <cellStyle name="20% - Accent2 2 3 17 2 2 3" xfId="1378"/>
    <cellStyle name="20% - Accent2 2 3 17 2 3" xfId="1379"/>
    <cellStyle name="20% - Accent2 2 3 17 2 4" xfId="1380"/>
    <cellStyle name="20% - Accent2 2 3 17 3" xfId="1381"/>
    <cellStyle name="20% - Accent2 2 3 17 3 2" xfId="1382"/>
    <cellStyle name="20% - Accent2 2 3 17 3 3" xfId="1383"/>
    <cellStyle name="20% - Accent2 2 3 17 4" xfId="1384"/>
    <cellStyle name="20% - Accent2 2 3 17 5" xfId="1385"/>
    <cellStyle name="20% - Accent2 2 3 18" xfId="1386"/>
    <cellStyle name="20% - Accent2 2 3 18 2" xfId="1387"/>
    <cellStyle name="20% - Accent2 2 3 18 2 2" xfId="1388"/>
    <cellStyle name="20% - Accent2 2 3 18 2 2 2" xfId="1389"/>
    <cellStyle name="20% - Accent2 2 3 18 2 2 3" xfId="1390"/>
    <cellStyle name="20% - Accent2 2 3 18 2 3" xfId="1391"/>
    <cellStyle name="20% - Accent2 2 3 18 2 4" xfId="1392"/>
    <cellStyle name="20% - Accent2 2 3 18 3" xfId="1393"/>
    <cellStyle name="20% - Accent2 2 3 18 3 2" xfId="1394"/>
    <cellStyle name="20% - Accent2 2 3 18 3 3" xfId="1395"/>
    <cellStyle name="20% - Accent2 2 3 18 4" xfId="1396"/>
    <cellStyle name="20% - Accent2 2 3 18 5" xfId="1397"/>
    <cellStyle name="20% - Accent2 2 3 19" xfId="1398"/>
    <cellStyle name="20% - Accent2 2 3 19 2" xfId="1399"/>
    <cellStyle name="20% - Accent2 2 3 19 2 2" xfId="1400"/>
    <cellStyle name="20% - Accent2 2 3 19 2 2 2" xfId="1401"/>
    <cellStyle name="20% - Accent2 2 3 19 2 2 3" xfId="1402"/>
    <cellStyle name="20% - Accent2 2 3 19 2 3" xfId="1403"/>
    <cellStyle name="20% - Accent2 2 3 19 2 4" xfId="1404"/>
    <cellStyle name="20% - Accent2 2 3 19 3" xfId="1405"/>
    <cellStyle name="20% - Accent2 2 3 19 3 2" xfId="1406"/>
    <cellStyle name="20% - Accent2 2 3 19 3 3" xfId="1407"/>
    <cellStyle name="20% - Accent2 2 3 19 4" xfId="1408"/>
    <cellStyle name="20% - Accent2 2 3 19 5" xfId="1409"/>
    <cellStyle name="20% - Accent2 2 3 2" xfId="1410"/>
    <cellStyle name="20% - Accent2 2 3 2 10" xfId="1411"/>
    <cellStyle name="20% - Accent2 2 3 2 10 2" xfId="1412"/>
    <cellStyle name="20% - Accent2 2 3 2 10 2 2" xfId="1413"/>
    <cellStyle name="20% - Accent2 2 3 2 10 2 2 2" xfId="1414"/>
    <cellStyle name="20% - Accent2 2 3 2 10 2 2 3" xfId="1415"/>
    <cellStyle name="20% - Accent2 2 3 2 10 2 3" xfId="1416"/>
    <cellStyle name="20% - Accent2 2 3 2 10 2 4" xfId="1417"/>
    <cellStyle name="20% - Accent2 2 3 2 10 3" xfId="1418"/>
    <cellStyle name="20% - Accent2 2 3 2 10 3 2" xfId="1419"/>
    <cellStyle name="20% - Accent2 2 3 2 10 3 3" xfId="1420"/>
    <cellStyle name="20% - Accent2 2 3 2 10 4" xfId="1421"/>
    <cellStyle name="20% - Accent2 2 3 2 10 5" xfId="1422"/>
    <cellStyle name="20% - Accent2 2 3 2 11" xfId="1423"/>
    <cellStyle name="20% - Accent2 2 3 2 11 2" xfId="1424"/>
    <cellStyle name="20% - Accent2 2 3 2 11 2 2" xfId="1425"/>
    <cellStyle name="20% - Accent2 2 3 2 11 2 2 2" xfId="1426"/>
    <cellStyle name="20% - Accent2 2 3 2 11 2 2 3" xfId="1427"/>
    <cellStyle name="20% - Accent2 2 3 2 11 2 3" xfId="1428"/>
    <cellStyle name="20% - Accent2 2 3 2 11 2 4" xfId="1429"/>
    <cellStyle name="20% - Accent2 2 3 2 11 3" xfId="1430"/>
    <cellStyle name="20% - Accent2 2 3 2 11 3 2" xfId="1431"/>
    <cellStyle name="20% - Accent2 2 3 2 11 3 3" xfId="1432"/>
    <cellStyle name="20% - Accent2 2 3 2 11 4" xfId="1433"/>
    <cellStyle name="20% - Accent2 2 3 2 11 5" xfId="1434"/>
    <cellStyle name="20% - Accent2 2 3 2 12" xfId="1435"/>
    <cellStyle name="20% - Accent2 2 3 2 12 2" xfId="1436"/>
    <cellStyle name="20% - Accent2 2 3 2 12 2 2" xfId="1437"/>
    <cellStyle name="20% - Accent2 2 3 2 12 2 2 2" xfId="1438"/>
    <cellStyle name="20% - Accent2 2 3 2 12 2 2 3" xfId="1439"/>
    <cellStyle name="20% - Accent2 2 3 2 12 2 3" xfId="1440"/>
    <cellStyle name="20% - Accent2 2 3 2 12 2 4" xfId="1441"/>
    <cellStyle name="20% - Accent2 2 3 2 12 3" xfId="1442"/>
    <cellStyle name="20% - Accent2 2 3 2 12 3 2" xfId="1443"/>
    <cellStyle name="20% - Accent2 2 3 2 12 3 3" xfId="1444"/>
    <cellStyle name="20% - Accent2 2 3 2 12 4" xfId="1445"/>
    <cellStyle name="20% - Accent2 2 3 2 12 5" xfId="1446"/>
    <cellStyle name="20% - Accent2 2 3 2 13" xfId="1447"/>
    <cellStyle name="20% - Accent2 2 3 2 13 2" xfId="1448"/>
    <cellStyle name="20% - Accent2 2 3 2 13 2 2" xfId="1449"/>
    <cellStyle name="20% - Accent2 2 3 2 13 2 2 2" xfId="1450"/>
    <cellStyle name="20% - Accent2 2 3 2 13 2 2 3" xfId="1451"/>
    <cellStyle name="20% - Accent2 2 3 2 13 2 3" xfId="1452"/>
    <cellStyle name="20% - Accent2 2 3 2 13 2 4" xfId="1453"/>
    <cellStyle name="20% - Accent2 2 3 2 13 3" xfId="1454"/>
    <cellStyle name="20% - Accent2 2 3 2 13 3 2" xfId="1455"/>
    <cellStyle name="20% - Accent2 2 3 2 13 3 3" xfId="1456"/>
    <cellStyle name="20% - Accent2 2 3 2 13 4" xfId="1457"/>
    <cellStyle name="20% - Accent2 2 3 2 13 5" xfId="1458"/>
    <cellStyle name="20% - Accent2 2 3 2 14" xfId="1459"/>
    <cellStyle name="20% - Accent2 2 3 2 14 2" xfId="1460"/>
    <cellStyle name="20% - Accent2 2 3 2 14 2 2" xfId="1461"/>
    <cellStyle name="20% - Accent2 2 3 2 14 2 2 2" xfId="1462"/>
    <cellStyle name="20% - Accent2 2 3 2 14 2 2 3" xfId="1463"/>
    <cellStyle name="20% - Accent2 2 3 2 14 2 3" xfId="1464"/>
    <cellStyle name="20% - Accent2 2 3 2 14 2 4" xfId="1465"/>
    <cellStyle name="20% - Accent2 2 3 2 14 3" xfId="1466"/>
    <cellStyle name="20% - Accent2 2 3 2 14 3 2" xfId="1467"/>
    <cellStyle name="20% - Accent2 2 3 2 14 3 3" xfId="1468"/>
    <cellStyle name="20% - Accent2 2 3 2 14 4" xfId="1469"/>
    <cellStyle name="20% - Accent2 2 3 2 14 5" xfId="1470"/>
    <cellStyle name="20% - Accent2 2 3 2 15" xfId="1471"/>
    <cellStyle name="20% - Accent2 2 3 2 15 2" xfId="1472"/>
    <cellStyle name="20% - Accent2 2 3 2 15 2 2" xfId="1473"/>
    <cellStyle name="20% - Accent2 2 3 2 15 2 2 2" xfId="1474"/>
    <cellStyle name="20% - Accent2 2 3 2 15 2 2 3" xfId="1475"/>
    <cellStyle name="20% - Accent2 2 3 2 15 2 3" xfId="1476"/>
    <cellStyle name="20% - Accent2 2 3 2 15 2 4" xfId="1477"/>
    <cellStyle name="20% - Accent2 2 3 2 15 3" xfId="1478"/>
    <cellStyle name="20% - Accent2 2 3 2 15 3 2" xfId="1479"/>
    <cellStyle name="20% - Accent2 2 3 2 15 3 3" xfId="1480"/>
    <cellStyle name="20% - Accent2 2 3 2 15 4" xfId="1481"/>
    <cellStyle name="20% - Accent2 2 3 2 15 5" xfId="1482"/>
    <cellStyle name="20% - Accent2 2 3 2 16" xfId="1483"/>
    <cellStyle name="20% - Accent2 2 3 2 16 2" xfId="1484"/>
    <cellStyle name="20% - Accent2 2 3 2 16 2 2" xfId="1485"/>
    <cellStyle name="20% - Accent2 2 3 2 16 2 2 2" xfId="1486"/>
    <cellStyle name="20% - Accent2 2 3 2 16 2 2 3" xfId="1487"/>
    <cellStyle name="20% - Accent2 2 3 2 16 2 3" xfId="1488"/>
    <cellStyle name="20% - Accent2 2 3 2 16 2 4" xfId="1489"/>
    <cellStyle name="20% - Accent2 2 3 2 16 3" xfId="1490"/>
    <cellStyle name="20% - Accent2 2 3 2 16 3 2" xfId="1491"/>
    <cellStyle name="20% - Accent2 2 3 2 16 3 3" xfId="1492"/>
    <cellStyle name="20% - Accent2 2 3 2 16 4" xfId="1493"/>
    <cellStyle name="20% - Accent2 2 3 2 16 5" xfId="1494"/>
    <cellStyle name="20% - Accent2 2 3 2 17" xfId="1495"/>
    <cellStyle name="20% - Accent2 2 3 2 17 2" xfId="1496"/>
    <cellStyle name="20% - Accent2 2 3 2 17 2 2" xfId="1497"/>
    <cellStyle name="20% - Accent2 2 3 2 17 2 2 2" xfId="1498"/>
    <cellStyle name="20% - Accent2 2 3 2 17 2 2 3" xfId="1499"/>
    <cellStyle name="20% - Accent2 2 3 2 17 2 3" xfId="1500"/>
    <cellStyle name="20% - Accent2 2 3 2 17 2 4" xfId="1501"/>
    <cellStyle name="20% - Accent2 2 3 2 17 3" xfId="1502"/>
    <cellStyle name="20% - Accent2 2 3 2 17 3 2" xfId="1503"/>
    <cellStyle name="20% - Accent2 2 3 2 17 3 3" xfId="1504"/>
    <cellStyle name="20% - Accent2 2 3 2 17 4" xfId="1505"/>
    <cellStyle name="20% - Accent2 2 3 2 17 5" xfId="1506"/>
    <cellStyle name="20% - Accent2 2 3 2 18" xfId="1507"/>
    <cellStyle name="20% - Accent2 2 3 2 18 2" xfId="1508"/>
    <cellStyle name="20% - Accent2 2 3 2 18 2 2" xfId="1509"/>
    <cellStyle name="20% - Accent2 2 3 2 18 2 2 2" xfId="1510"/>
    <cellStyle name="20% - Accent2 2 3 2 18 2 2 3" xfId="1511"/>
    <cellStyle name="20% - Accent2 2 3 2 18 2 3" xfId="1512"/>
    <cellStyle name="20% - Accent2 2 3 2 18 2 4" xfId="1513"/>
    <cellStyle name="20% - Accent2 2 3 2 18 3" xfId="1514"/>
    <cellStyle name="20% - Accent2 2 3 2 18 3 2" xfId="1515"/>
    <cellStyle name="20% - Accent2 2 3 2 18 3 3" xfId="1516"/>
    <cellStyle name="20% - Accent2 2 3 2 18 4" xfId="1517"/>
    <cellStyle name="20% - Accent2 2 3 2 18 5" xfId="1518"/>
    <cellStyle name="20% - Accent2 2 3 2 19" xfId="1519"/>
    <cellStyle name="20% - Accent2 2 3 2 19 2" xfId="1520"/>
    <cellStyle name="20% - Accent2 2 3 2 19 2 2" xfId="1521"/>
    <cellStyle name="20% - Accent2 2 3 2 19 2 2 2" xfId="1522"/>
    <cellStyle name="20% - Accent2 2 3 2 19 2 2 3" xfId="1523"/>
    <cellStyle name="20% - Accent2 2 3 2 19 2 3" xfId="1524"/>
    <cellStyle name="20% - Accent2 2 3 2 19 2 4" xfId="1525"/>
    <cellStyle name="20% - Accent2 2 3 2 19 3" xfId="1526"/>
    <cellStyle name="20% - Accent2 2 3 2 19 3 2" xfId="1527"/>
    <cellStyle name="20% - Accent2 2 3 2 19 3 3" xfId="1528"/>
    <cellStyle name="20% - Accent2 2 3 2 19 4" xfId="1529"/>
    <cellStyle name="20% - Accent2 2 3 2 19 5" xfId="1530"/>
    <cellStyle name="20% - Accent2 2 3 2 2" xfId="1531"/>
    <cellStyle name="20% - Accent2 2 3 2 2 10" xfId="1532"/>
    <cellStyle name="20% - Accent2 2 3 2 2 10 2" xfId="1533"/>
    <cellStyle name="20% - Accent2 2 3 2 2 10 2 2" xfId="1534"/>
    <cellStyle name="20% - Accent2 2 3 2 2 10 2 2 2" xfId="1535"/>
    <cellStyle name="20% - Accent2 2 3 2 2 10 2 2 3" xfId="1536"/>
    <cellStyle name="20% - Accent2 2 3 2 2 10 2 3" xfId="1537"/>
    <cellStyle name="20% - Accent2 2 3 2 2 10 2 4" xfId="1538"/>
    <cellStyle name="20% - Accent2 2 3 2 2 10 3" xfId="1539"/>
    <cellStyle name="20% - Accent2 2 3 2 2 10 3 2" xfId="1540"/>
    <cellStyle name="20% - Accent2 2 3 2 2 10 3 3" xfId="1541"/>
    <cellStyle name="20% - Accent2 2 3 2 2 10 4" xfId="1542"/>
    <cellStyle name="20% - Accent2 2 3 2 2 10 5" xfId="1543"/>
    <cellStyle name="20% - Accent2 2 3 2 2 11" xfId="1544"/>
    <cellStyle name="20% - Accent2 2 3 2 2 11 2" xfId="1545"/>
    <cellStyle name="20% - Accent2 2 3 2 2 11 2 2" xfId="1546"/>
    <cellStyle name="20% - Accent2 2 3 2 2 11 2 2 2" xfId="1547"/>
    <cellStyle name="20% - Accent2 2 3 2 2 11 2 2 3" xfId="1548"/>
    <cellStyle name="20% - Accent2 2 3 2 2 11 2 3" xfId="1549"/>
    <cellStyle name="20% - Accent2 2 3 2 2 11 2 4" xfId="1550"/>
    <cellStyle name="20% - Accent2 2 3 2 2 11 3" xfId="1551"/>
    <cellStyle name="20% - Accent2 3" xfId="1552"/>
    <cellStyle name="20% - Accent3" xfId="1553"/>
    <cellStyle name="20% - Accent3 2 3 2 20 2 2 2" xfId="1554"/>
    <cellStyle name="20% - Accent4" xfId="1555"/>
    <cellStyle name="20% - Accent4 2" xfId="1556"/>
    <cellStyle name="20% - Accent5" xfId="1557"/>
    <cellStyle name="20% - Accent6" xfId="1558"/>
    <cellStyle name="20% - Accent6 2" xfId="1559"/>
    <cellStyle name="40% - Accent1" xfId="1560"/>
    <cellStyle name="40% - Accent2" xfId="1561"/>
    <cellStyle name="40% - Accent3" xfId="1562"/>
    <cellStyle name="40% - Accent3 2" xfId="1563"/>
    <cellStyle name="40% - Accent4" xfId="1564"/>
    <cellStyle name="40% - Accent4 2" xfId="1565"/>
    <cellStyle name="40% - Accent5" xfId="1566"/>
    <cellStyle name="40% - Accent6" xfId="1567"/>
    <cellStyle name="40% - Accent6 2" xfId="1568"/>
    <cellStyle name="60% - Accent1" xfId="1569"/>
    <cellStyle name="60% - Accent2" xfId="1570"/>
    <cellStyle name="60% - Accent2 2" xfId="1571"/>
    <cellStyle name="60% - Accent3" xfId="1572"/>
    <cellStyle name="60% - Accent4" xfId="1573"/>
    <cellStyle name="60% - Accent4 2" xfId="1574"/>
    <cellStyle name="60% - Accent5" xfId="1575"/>
    <cellStyle name="60% - Accent6" xfId="1576"/>
    <cellStyle name="60% - Accent6 2" xfId="1577"/>
    <cellStyle name="Accent1" xfId="1578"/>
    <cellStyle name="Accent1 2" xfId="1579"/>
    <cellStyle name="Accent2" xfId="1580"/>
    <cellStyle name="Accent2 2" xfId="1581"/>
    <cellStyle name="Accent3" xfId="1582"/>
    <cellStyle name="Accent4" xfId="1583"/>
    <cellStyle name="Accent5" xfId="1584"/>
    <cellStyle name="Accent6" xfId="1585"/>
    <cellStyle name="Bad" xfId="1586"/>
    <cellStyle name="Bad 2" xfId="1587"/>
    <cellStyle name="Calculation" xfId="1588"/>
    <cellStyle name="Calculation 2" xfId="1589"/>
    <cellStyle name="Check Cell" xfId="1590"/>
    <cellStyle name="Comma" xfId="1591"/>
    <cellStyle name="Comma [0]" xfId="1592"/>
    <cellStyle name="Currency" xfId="1593"/>
    <cellStyle name="Currency [0]" xfId="1594"/>
    <cellStyle name="Excel Built-in Normal" xfId="1595"/>
    <cellStyle name="Explanatory Text" xfId="1596"/>
    <cellStyle name="Followed Hyperlink" xfId="1597"/>
    <cellStyle name="Followed Hyperlink 2" xfId="1598"/>
    <cellStyle name="Good" xfId="1599"/>
    <cellStyle name="Heading 1" xfId="1600"/>
    <cellStyle name="Heading 1 2" xfId="1601"/>
    <cellStyle name="Heading 2" xfId="1602"/>
    <cellStyle name="Heading 2 2" xfId="1603"/>
    <cellStyle name="Heading 3" xfId="1604"/>
    <cellStyle name="Heading 3 2" xfId="1605"/>
    <cellStyle name="Heading 4" xfId="1606"/>
    <cellStyle name="Heading 4 2" xfId="1607"/>
    <cellStyle name="Hyperlink" xfId="1608"/>
    <cellStyle name="Hyperlink 13" xfId="1609"/>
    <cellStyle name="Hyperlink 2" xfId="1610"/>
    <cellStyle name="Hyperlink 3" xfId="1611"/>
    <cellStyle name="Input" xfId="1612"/>
    <cellStyle name="Input 2" xfId="1613"/>
    <cellStyle name="Linked Cell" xfId="1614"/>
    <cellStyle name="Neutral" xfId="1615"/>
    <cellStyle name="Neutral 2" xfId="1616"/>
    <cellStyle name="Normal 10 2" xfId="1617"/>
    <cellStyle name="Normal 11 2" xfId="1618"/>
    <cellStyle name="Normal 12 2" xfId="1619"/>
    <cellStyle name="Normal 13" xfId="1620"/>
    <cellStyle name="Normal 14" xfId="1621"/>
    <cellStyle name="Normal 15" xfId="1622"/>
    <cellStyle name="Normal 18" xfId="1623"/>
    <cellStyle name="Normal 2" xfId="1624"/>
    <cellStyle name="Normal 2 2" xfId="1625"/>
    <cellStyle name="Normal 2 3" xfId="1626"/>
    <cellStyle name="Normal 2 9" xfId="1627"/>
    <cellStyle name="Normal 20" xfId="1628"/>
    <cellStyle name="Normal 3" xfId="1629"/>
    <cellStyle name="Normal 3 2" xfId="1630"/>
    <cellStyle name="Normal 3 3" xfId="1631"/>
    <cellStyle name="Normal 3 4" xfId="1632"/>
    <cellStyle name="Normal 4" xfId="1633"/>
    <cellStyle name="Normal 4 10" xfId="1634"/>
    <cellStyle name="Normal 4 2" xfId="1635"/>
    <cellStyle name="Normal 4 3" xfId="1636"/>
    <cellStyle name="Normal 5" xfId="1637"/>
    <cellStyle name="Normal 6" xfId="1638"/>
    <cellStyle name="Normal 6 2" xfId="1639"/>
    <cellStyle name="Normal 7" xfId="1640"/>
    <cellStyle name="Normal 7 10 2" xfId="1641"/>
    <cellStyle name="Normal 7 3 2" xfId="1642"/>
    <cellStyle name="Normal 8" xfId="1643"/>
    <cellStyle name="Normal 9 2" xfId="1644"/>
    <cellStyle name="Normal_Person" xfId="1645"/>
    <cellStyle name="Note" xfId="1646"/>
    <cellStyle name="Note 2" xfId="1647"/>
    <cellStyle name="Output" xfId="1648"/>
    <cellStyle name="Output 2" xfId="1649"/>
    <cellStyle name="Percent" xfId="1650"/>
    <cellStyle name="Title" xfId="1651"/>
    <cellStyle name="Title 2" xfId="1652"/>
    <cellStyle name="Total" xfId="1653"/>
    <cellStyle name="Total 2" xfId="1654"/>
    <cellStyle name="Warning Text" xfId="1655"/>
    <cellStyle name="Warning Text 2 6" xfId="1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B1DC1"/>
      <rgbColor rgb="0000FFFF"/>
      <rgbColor rgb="00800000"/>
      <rgbColor rgb="00008000"/>
      <rgbColor rgb="00000080"/>
      <rgbColor rgb="00808000"/>
      <rgbColor rgb="00800080"/>
      <rgbColor rgb="0000B050"/>
      <rgbColor rgb="00DDD9C3"/>
      <rgbColor rgb="00808080"/>
      <rgbColor rgb="009999FF"/>
      <rgbColor rgb="007030A0"/>
      <rgbColor rgb="00FBFBFB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B0F0"/>
      <rgbColor rgb="00E6E0EC"/>
      <rgbColor rgb="00CCFFCC"/>
      <rgbColor rgb="00FFFF99"/>
      <rgbColor rgb="0099CCFF"/>
      <rgbColor rgb="00FEB4EB"/>
      <rgbColor rgb="00CC99FF"/>
      <rgbColor rgb="00FFCC99"/>
      <rgbColor rgb="003366FF"/>
      <rgbColor rgb="0033CC33"/>
      <rgbColor rgb="0099CC00"/>
      <rgbColor rgb="00FFCC00"/>
      <rgbColor rgb="00F79646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66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200</xdr:col>
      <xdr:colOff>352425</xdr:colOff>
      <xdr:row>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4606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533400</xdr:colOff>
      <xdr:row>0</xdr:row>
      <xdr:rowOff>695325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239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199</xdr:col>
      <xdr:colOff>428625</xdr:colOff>
      <xdr:row>1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7674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533400</xdr:colOff>
      <xdr:row>0</xdr:row>
      <xdr:rowOff>695325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239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185</xdr:col>
      <xdr:colOff>114300</xdr:colOff>
      <xdr:row>1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1739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495300</xdr:colOff>
      <xdr:row>0</xdr:row>
      <xdr:rowOff>695325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334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199</xdr:col>
      <xdr:colOff>238125</xdr:colOff>
      <xdr:row>1</xdr:row>
      <xdr:rowOff>28575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"/>
          <a:ext cx="129711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204</xdr:col>
      <xdr:colOff>247650</xdr:colOff>
      <xdr:row>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199</xdr:col>
      <xdr:colOff>333375</xdr:colOff>
      <xdr:row>1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066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495300</xdr:colOff>
      <xdr:row>0</xdr:row>
      <xdr:rowOff>695325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239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199</xdr:col>
      <xdr:colOff>85725</xdr:colOff>
      <xdr:row>1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4815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533400</xdr:colOff>
      <xdr:row>0</xdr:row>
      <xdr:rowOff>695325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239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199</xdr:col>
      <xdr:colOff>428625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7407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1</xdr:col>
      <xdr:colOff>581025</xdr:colOff>
      <xdr:row>0</xdr:row>
      <xdr:rowOff>704850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8001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199</xdr:col>
      <xdr:colOff>95250</xdr:colOff>
      <xdr:row>1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4672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571500</xdr:colOff>
      <xdr:row>0</xdr:row>
      <xdr:rowOff>695325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20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199</xdr:col>
      <xdr:colOff>238125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008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571500</xdr:colOff>
      <xdr:row>0</xdr:row>
      <xdr:rowOff>695325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20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199</xdr:col>
      <xdr:colOff>238125</xdr:colOff>
      <xdr:row>1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037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1</xdr:col>
      <xdr:colOff>533400</xdr:colOff>
      <xdr:row>0</xdr:row>
      <xdr:rowOff>714375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7620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199</xdr:col>
      <xdr:colOff>419100</xdr:colOff>
      <xdr:row>1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7674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.421875" style="0" customWidth="1"/>
    <col min="2" max="2" width="48.8515625" style="0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3" ht="18.75" customHeight="1">
      <c r="A2" s="1"/>
      <c r="B2" s="300" t="s">
        <v>1855</v>
      </c>
      <c r="C2" s="299"/>
    </row>
    <row r="3" spans="1:3" ht="18.75" customHeight="1">
      <c r="A3" s="250"/>
      <c r="B3" s="55" t="s">
        <v>1854</v>
      </c>
      <c r="C3" s="236"/>
    </row>
    <row r="5" spans="1:2" ht="12.75" customHeight="1">
      <c r="A5" s="298"/>
      <c r="B5" s="292" t="s">
        <v>1790</v>
      </c>
    </row>
    <row r="6" spans="1:2" ht="11.25" customHeight="1">
      <c r="A6" s="249">
        <v>0</v>
      </c>
      <c r="B6" s="293" t="s">
        <v>1807</v>
      </c>
    </row>
    <row r="7" spans="1:2" ht="11.25" customHeight="1">
      <c r="A7" s="249">
        <v>1</v>
      </c>
      <c r="B7" s="293" t="s">
        <v>1802</v>
      </c>
    </row>
    <row r="8" spans="1:2" ht="11.25" customHeight="1">
      <c r="A8" s="295" t="s">
        <v>1797</v>
      </c>
      <c r="B8" s="293" t="s">
        <v>1803</v>
      </c>
    </row>
    <row r="9" spans="1:2" ht="11.25" customHeight="1">
      <c r="A9" s="249">
        <v>2</v>
      </c>
      <c r="B9" s="293" t="s">
        <v>1792</v>
      </c>
    </row>
    <row r="10" spans="1:2" ht="11.25" customHeight="1">
      <c r="A10" s="249">
        <v>3</v>
      </c>
      <c r="B10" s="293" t="s">
        <v>1850</v>
      </c>
    </row>
    <row r="11" spans="1:2" ht="11.25" customHeight="1">
      <c r="A11" s="249">
        <v>4</v>
      </c>
      <c r="B11" s="293" t="s">
        <v>1798</v>
      </c>
    </row>
    <row r="12" spans="1:2" ht="11.25" customHeight="1">
      <c r="A12" s="249">
        <v>5</v>
      </c>
      <c r="B12" s="293" t="s">
        <v>1793</v>
      </c>
    </row>
    <row r="13" spans="1:2" ht="11.25" customHeight="1">
      <c r="A13" s="249">
        <v>6</v>
      </c>
      <c r="B13" s="293" t="s">
        <v>1805</v>
      </c>
    </row>
    <row r="14" spans="1:2" ht="11.25" customHeight="1">
      <c r="A14" s="249">
        <v>7</v>
      </c>
      <c r="B14" s="293" t="s">
        <v>1804</v>
      </c>
    </row>
    <row r="15" spans="1:2" ht="11.25" customHeight="1">
      <c r="A15" s="249">
        <v>8</v>
      </c>
      <c r="B15" s="293" t="s">
        <v>1794</v>
      </c>
    </row>
    <row r="16" spans="1:2" ht="11.25" customHeight="1">
      <c r="A16" s="249">
        <v>9</v>
      </c>
      <c r="B16" s="293" t="s">
        <v>1796</v>
      </c>
    </row>
    <row r="17" spans="1:2" ht="11.25" customHeight="1">
      <c r="A17" s="249"/>
      <c r="B17" s="293"/>
    </row>
    <row r="18" spans="1:2" ht="11.25" customHeight="1">
      <c r="A18" s="249"/>
      <c r="B18" s="293" t="s">
        <v>1848</v>
      </c>
    </row>
    <row r="19" spans="1:2" ht="11.25" customHeight="1">
      <c r="A19" s="249"/>
      <c r="B19" s="293" t="s">
        <v>1846</v>
      </c>
    </row>
    <row r="20" spans="1:2" ht="11.25" customHeight="1">
      <c r="A20" s="249"/>
      <c r="B20" s="293" t="s">
        <v>1849</v>
      </c>
    </row>
    <row r="21" spans="1:2" ht="11.25" customHeight="1">
      <c r="A21" s="249"/>
      <c r="B21" s="293" t="s">
        <v>1847</v>
      </c>
    </row>
    <row r="22" spans="1:2" ht="11.25" customHeight="1">
      <c r="A22" s="249"/>
      <c r="B22" s="293"/>
    </row>
    <row r="23" spans="2:3" ht="16.5" customHeight="1">
      <c r="B23" s="297" t="s">
        <v>1799</v>
      </c>
      <c r="C23" s="296"/>
    </row>
    <row r="24" ht="11.25" customHeight="1"/>
    <row r="25" ht="12.75">
      <c r="B25" s="292" t="s">
        <v>1791</v>
      </c>
    </row>
    <row r="26" ht="11.25" customHeight="1">
      <c r="B26" s="292"/>
    </row>
    <row r="27" spans="2:3" ht="11.25" customHeight="1">
      <c r="B27" s="294" t="s">
        <v>1795</v>
      </c>
      <c r="C27" s="291"/>
    </row>
    <row r="28" ht="11.25" customHeight="1"/>
    <row r="29" ht="11.25" customHeight="1">
      <c r="B29" s="249" t="s">
        <v>1814</v>
      </c>
    </row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</sheetData>
  <sheetProtection sheet="1"/>
  <hyperlinks>
    <hyperlink ref="B29" r:id="rId1" display=" @Commonwealth of Australia 2013"/>
    <hyperlink ref="A7" location="'1 Person'!A1" display="'1 Person'!A1"/>
    <hyperlink ref="A6" location="Index!A1" display="Index!A1"/>
    <hyperlink ref="A8" location="'1a Aggregates'!A1" display="1a"/>
    <hyperlink ref="A9" location="'2 Violence-Prevalence'!A1" display="'2 Violence-Prevalence'!A1"/>
    <hyperlink ref="A10" location="'3 Violence-Prevalence Since 15'!A1" display="'3 Violence-Prevalence Since 15'!A1"/>
    <hyperlink ref="A11" location="'4 Violence-MRI'!A1" display="'4 Violence-MRI'!A1"/>
    <hyperlink ref="A12" location="'5 Violence-Partner'!A1" display="'5 Violence-Partner'!A1"/>
    <hyperlink ref="A13" location="'6 Emotional Abuse'!A1" display="'6 Emotional Abuse'!A1"/>
    <hyperlink ref="A14" location="'7 Abuse'!A1" display="'7 Abuse'!A1"/>
    <hyperlink ref="A15" location="'8 Sexual Harassment'!A1" display="'8 Sexual Harassment'!A1"/>
    <hyperlink ref="A16" location="'9 Stalking'!A1" display="'9 Stalking'!A1"/>
    <hyperlink ref="B23:C23" r:id="rId2" display="More information available from the ABS web site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7109375" defaultRowHeight="12.75"/>
  <cols>
    <col min="1" max="1" width="4.421875" style="18" customWidth="1"/>
    <col min="2" max="2" width="9.140625" style="45" customWidth="1"/>
    <col min="3" max="3" width="10.7109375" style="2" customWidth="1"/>
    <col min="4" max="4" width="38.7109375" style="47" customWidth="1"/>
    <col min="5" max="5" width="50.57421875" style="35" customWidth="1"/>
    <col min="6" max="6" width="32.140625" style="2" customWidth="1"/>
    <col min="7" max="7" width="10.7109375" style="2" customWidth="1"/>
    <col min="8" max="8" width="50.57421875" style="2" customWidth="1"/>
    <col min="9" max="10" width="7.7109375" style="2" customWidth="1"/>
    <col min="11" max="16384" width="9.7109375" style="2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8" s="15" customFormat="1" ht="24.75" customHeight="1">
      <c r="A2" s="13" t="s">
        <v>0</v>
      </c>
      <c r="B2" s="13" t="s">
        <v>1</v>
      </c>
      <c r="C2" s="13" t="s">
        <v>2</v>
      </c>
      <c r="D2" s="15" t="s">
        <v>3</v>
      </c>
      <c r="E2" s="15" t="s">
        <v>4</v>
      </c>
      <c r="F2" s="15" t="s">
        <v>5</v>
      </c>
      <c r="G2" s="15" t="s">
        <v>1515</v>
      </c>
      <c r="H2" s="15" t="s">
        <v>1516</v>
      </c>
    </row>
    <row r="3" spans="1:5" s="55" customFormat="1" ht="11.25" customHeight="1">
      <c r="A3" s="104"/>
      <c r="B3" s="58"/>
      <c r="D3" s="14"/>
      <c r="E3" s="106"/>
    </row>
    <row r="4" spans="1:6" s="106" customFormat="1" ht="12.75">
      <c r="A4" s="192">
        <v>7</v>
      </c>
      <c r="B4" s="104" t="s">
        <v>1801</v>
      </c>
      <c r="F4" s="56"/>
    </row>
    <row r="6" spans="1:5" s="47" customFormat="1" ht="11.25">
      <c r="A6" s="18">
        <v>7.1</v>
      </c>
      <c r="B6" s="45" t="s">
        <v>956</v>
      </c>
      <c r="E6" s="1"/>
    </row>
    <row r="7" ht="11.25">
      <c r="C7" s="107"/>
    </row>
    <row r="8" spans="3:8" ht="11.25">
      <c r="C8" s="2" t="s">
        <v>957</v>
      </c>
      <c r="D8" s="47" t="s">
        <v>958</v>
      </c>
      <c r="E8" s="35" t="s">
        <v>1063</v>
      </c>
      <c r="F8" s="47" t="s">
        <v>1713</v>
      </c>
      <c r="G8" s="34"/>
      <c r="H8" s="1"/>
    </row>
    <row r="9" spans="6:8" ht="11.25">
      <c r="F9" s="47"/>
      <c r="G9" s="258"/>
      <c r="H9" s="259"/>
    </row>
    <row r="10" spans="3:8" ht="11.25">
      <c r="C10" s="2" t="s">
        <v>11</v>
      </c>
      <c r="D10" s="47" t="s">
        <v>12</v>
      </c>
      <c r="F10" s="47" t="s">
        <v>19</v>
      </c>
      <c r="G10" s="34" t="s">
        <v>1828</v>
      </c>
      <c r="H10" s="2" t="s">
        <v>12</v>
      </c>
    </row>
    <row r="11" spans="6:8" ht="11.25">
      <c r="F11" s="47"/>
      <c r="G11" s="34"/>
      <c r="H11" s="259"/>
    </row>
    <row r="12" spans="6:8" ht="11.25">
      <c r="F12" s="47" t="s">
        <v>19</v>
      </c>
      <c r="G12" s="34" t="s">
        <v>1833</v>
      </c>
      <c r="H12" s="35" t="s">
        <v>1837</v>
      </c>
    </row>
    <row r="14" spans="3:8" ht="22.5" customHeight="1">
      <c r="C14" s="2" t="s">
        <v>959</v>
      </c>
      <c r="D14" s="47" t="s">
        <v>960</v>
      </c>
      <c r="E14" s="35" t="s">
        <v>29</v>
      </c>
      <c r="F14" s="47" t="s">
        <v>961</v>
      </c>
      <c r="G14" s="2" t="s">
        <v>959</v>
      </c>
      <c r="H14" s="259"/>
    </row>
    <row r="15" spans="4:8" ht="11.25">
      <c r="D15" s="40"/>
      <c r="E15" s="35" t="s">
        <v>962</v>
      </c>
      <c r="F15" s="40" t="s">
        <v>523</v>
      </c>
      <c r="H15" s="259"/>
    </row>
    <row r="16" spans="4:8" ht="11.25">
      <c r="D16" s="40"/>
      <c r="E16" s="35" t="s">
        <v>963</v>
      </c>
      <c r="F16" s="40"/>
      <c r="H16" s="259"/>
    </row>
    <row r="17" spans="4:8" ht="11.25">
      <c r="D17" s="40"/>
      <c r="E17" s="35" t="s">
        <v>964</v>
      </c>
      <c r="F17" s="40"/>
      <c r="H17" s="259"/>
    </row>
    <row r="18" spans="4:8" ht="11.25">
      <c r="D18" s="40"/>
      <c r="E18" s="35" t="s">
        <v>965</v>
      </c>
      <c r="F18" s="40"/>
      <c r="H18" s="259"/>
    </row>
    <row r="20" spans="1:6" ht="11.25">
      <c r="A20" s="18">
        <v>7.2</v>
      </c>
      <c r="B20" s="59" t="s">
        <v>966</v>
      </c>
      <c r="F20" s="40"/>
    </row>
    <row r="21" spans="2:6" ht="11.25">
      <c r="B21" s="59"/>
      <c r="F21" s="40"/>
    </row>
    <row r="22" spans="3:8" ht="22.5" customHeight="1">
      <c r="C22" s="2" t="s">
        <v>967</v>
      </c>
      <c r="D22" s="16" t="s">
        <v>968</v>
      </c>
      <c r="E22" s="37" t="s">
        <v>29</v>
      </c>
      <c r="F22" s="47" t="s">
        <v>961</v>
      </c>
      <c r="G22" s="2" t="s">
        <v>967</v>
      </c>
      <c r="H22" s="257"/>
    </row>
    <row r="23" spans="4:8" ht="11.25">
      <c r="D23" s="67"/>
      <c r="E23" s="37" t="s">
        <v>1456</v>
      </c>
      <c r="F23" s="40" t="s">
        <v>537</v>
      </c>
      <c r="H23" s="257"/>
    </row>
    <row r="24" spans="4:8" ht="11.25">
      <c r="D24" s="16"/>
      <c r="E24" s="37" t="s">
        <v>1457</v>
      </c>
      <c r="F24" s="40"/>
      <c r="H24" s="257"/>
    </row>
    <row r="25" spans="4:8" ht="11.25">
      <c r="D25" s="16"/>
      <c r="E25" s="37" t="s">
        <v>226</v>
      </c>
      <c r="F25" s="40"/>
      <c r="H25" s="257"/>
    </row>
    <row r="26" spans="4:6" ht="11.25">
      <c r="D26" s="16"/>
      <c r="E26" s="37"/>
      <c r="F26" s="40"/>
    </row>
    <row r="27" spans="3:8" ht="22.5" customHeight="1">
      <c r="C27" s="2" t="s">
        <v>969</v>
      </c>
      <c r="D27" s="16" t="s">
        <v>970</v>
      </c>
      <c r="E27" s="37" t="s">
        <v>971</v>
      </c>
      <c r="F27" s="47" t="s">
        <v>961</v>
      </c>
      <c r="G27" s="2" t="s">
        <v>969</v>
      </c>
      <c r="H27" s="261"/>
    </row>
    <row r="28" spans="4:8" ht="11.25">
      <c r="D28" s="16"/>
      <c r="E28" s="37" t="s">
        <v>1636</v>
      </c>
      <c r="F28" s="40" t="s">
        <v>537</v>
      </c>
      <c r="H28" s="261"/>
    </row>
    <row r="29" spans="3:8" ht="11.25">
      <c r="C29" s="193"/>
      <c r="D29" s="16"/>
      <c r="E29" s="37" t="s">
        <v>1637</v>
      </c>
      <c r="F29" s="40"/>
      <c r="H29" s="261"/>
    </row>
    <row r="30" spans="4:8" ht="11.25">
      <c r="D30" s="16"/>
      <c r="E30" s="37" t="s">
        <v>1638</v>
      </c>
      <c r="F30" s="40"/>
      <c r="H30" s="261"/>
    </row>
    <row r="31" spans="5:8" ht="11.25">
      <c r="E31" s="35" t="s">
        <v>1647</v>
      </c>
      <c r="H31" s="260"/>
    </row>
    <row r="32" spans="5:8" ht="11.25">
      <c r="E32" s="37" t="s">
        <v>1639</v>
      </c>
      <c r="H32" s="261"/>
    </row>
    <row r="33" spans="5:8" ht="11.25">
      <c r="E33" s="37" t="s">
        <v>1640</v>
      </c>
      <c r="H33" s="261"/>
    </row>
    <row r="34" spans="5:8" ht="11.25">
      <c r="E34" s="35" t="s">
        <v>1648</v>
      </c>
      <c r="H34" s="260"/>
    </row>
    <row r="35" spans="5:8" ht="11.25">
      <c r="E35" s="37" t="s">
        <v>1649</v>
      </c>
      <c r="H35" s="261"/>
    </row>
    <row r="36" spans="5:8" ht="11.25">
      <c r="E36" s="37" t="s">
        <v>1641</v>
      </c>
      <c r="H36" s="261"/>
    </row>
    <row r="37" spans="5:8" ht="11.25">
      <c r="E37" s="35" t="s">
        <v>1642</v>
      </c>
      <c r="H37" s="260"/>
    </row>
    <row r="38" spans="5:8" ht="11.25">
      <c r="E38" s="35" t="s">
        <v>1643</v>
      </c>
      <c r="H38" s="260"/>
    </row>
    <row r="39" spans="5:8" ht="11.25">
      <c r="E39" s="37" t="s">
        <v>1644</v>
      </c>
      <c r="H39" s="261"/>
    </row>
    <row r="40" spans="5:8" ht="11.25">
      <c r="E40" s="37" t="s">
        <v>1645</v>
      </c>
      <c r="H40" s="261"/>
    </row>
    <row r="41" spans="5:8" ht="11.25">
      <c r="E41" s="35" t="s">
        <v>1646</v>
      </c>
      <c r="H41" s="260"/>
    </row>
    <row r="42" spans="5:8" ht="11.25">
      <c r="E42" s="35" t="s">
        <v>1327</v>
      </c>
      <c r="H42" s="260"/>
    </row>
    <row r="43" spans="5:8" ht="11.25">
      <c r="E43" s="35" t="s">
        <v>1328</v>
      </c>
      <c r="H43" s="260"/>
    </row>
    <row r="44" spans="5:8" ht="11.25">
      <c r="E44" s="35" t="s">
        <v>229</v>
      </c>
      <c r="H44" s="260"/>
    </row>
    <row r="45" spans="7:8" ht="11.25">
      <c r="G45" s="34" t="s">
        <v>1840</v>
      </c>
      <c r="H45" s="259"/>
    </row>
    <row r="46" spans="3:8" ht="22.5" customHeight="1">
      <c r="C46" s="20" t="s">
        <v>972</v>
      </c>
      <c r="D46" s="16" t="s">
        <v>973</v>
      </c>
      <c r="E46" s="37" t="s">
        <v>1313</v>
      </c>
      <c r="F46" s="47" t="s">
        <v>961</v>
      </c>
      <c r="G46" s="2" t="s">
        <v>1606</v>
      </c>
      <c r="H46" s="37" t="s">
        <v>1607</v>
      </c>
    </row>
    <row r="47" spans="3:8" ht="33.75">
      <c r="C47" s="20"/>
      <c r="D47" s="67" t="s">
        <v>1789</v>
      </c>
      <c r="E47" s="37" t="s">
        <v>1314</v>
      </c>
      <c r="F47" s="40" t="s">
        <v>537</v>
      </c>
      <c r="G47" s="67" t="s">
        <v>1789</v>
      </c>
      <c r="H47" s="37" t="s">
        <v>1608</v>
      </c>
    </row>
    <row r="48" spans="3:10" ht="22.5">
      <c r="C48" s="20"/>
      <c r="D48" s="67"/>
      <c r="E48" s="37" t="s">
        <v>1315</v>
      </c>
      <c r="F48" s="40"/>
      <c r="H48" s="37" t="s">
        <v>1842</v>
      </c>
      <c r="J48" s="37"/>
    </row>
    <row r="49" spans="3:8" ht="22.5">
      <c r="C49" s="20"/>
      <c r="D49" s="16"/>
      <c r="E49" s="37" t="s">
        <v>1316</v>
      </c>
      <c r="H49" s="37" t="s">
        <v>1843</v>
      </c>
    </row>
    <row r="50" spans="3:8" ht="11.25">
      <c r="C50" s="20"/>
      <c r="D50" s="16"/>
      <c r="E50" s="37" t="s">
        <v>1317</v>
      </c>
      <c r="H50" s="37"/>
    </row>
    <row r="51" spans="3:7" ht="11.25">
      <c r="C51" s="20"/>
      <c r="D51" s="16"/>
      <c r="E51" s="37" t="s">
        <v>1318</v>
      </c>
      <c r="G51" s="34" t="s">
        <v>1841</v>
      </c>
    </row>
    <row r="52" spans="3:8" ht="11.25">
      <c r="C52" s="20"/>
      <c r="D52" s="16"/>
      <c r="E52" s="37" t="s">
        <v>1319</v>
      </c>
      <c r="G52" s="2" t="s">
        <v>1606</v>
      </c>
      <c r="H52" s="37" t="s">
        <v>1607</v>
      </c>
    </row>
    <row r="53" spans="3:8" ht="33.75">
      <c r="C53" s="20"/>
      <c r="D53" s="16"/>
      <c r="E53" s="37" t="s">
        <v>1320</v>
      </c>
      <c r="G53" s="67" t="s">
        <v>1789</v>
      </c>
      <c r="H53" s="37" t="s">
        <v>1608</v>
      </c>
    </row>
    <row r="54" spans="3:8" ht="22.5">
      <c r="C54" s="20"/>
      <c r="D54" s="16"/>
      <c r="E54" s="37" t="s">
        <v>1321</v>
      </c>
      <c r="H54" s="37" t="s">
        <v>1844</v>
      </c>
    </row>
    <row r="55" spans="3:9" ht="22.5">
      <c r="C55" s="20"/>
      <c r="D55" s="16"/>
      <c r="E55" s="37" t="s">
        <v>974</v>
      </c>
      <c r="H55" s="37" t="s">
        <v>1843</v>
      </c>
      <c r="I55" s="34"/>
    </row>
    <row r="56" spans="3:5" ht="11.25">
      <c r="C56" s="20"/>
      <c r="D56" s="16"/>
      <c r="E56" s="37" t="s">
        <v>975</v>
      </c>
    </row>
    <row r="57" spans="3:8" ht="11.25">
      <c r="C57" s="20"/>
      <c r="D57" s="16"/>
      <c r="E57" s="37" t="s">
        <v>976</v>
      </c>
      <c r="H57" s="2" t="s">
        <v>88</v>
      </c>
    </row>
    <row r="58" spans="3:5" ht="11.25">
      <c r="C58" s="20"/>
      <c r="D58" s="16"/>
      <c r="E58" s="37" t="s">
        <v>977</v>
      </c>
    </row>
    <row r="59" spans="1:6" s="47" customFormat="1" ht="11.25">
      <c r="A59" s="18"/>
      <c r="B59" s="45"/>
      <c r="C59" s="20"/>
      <c r="D59" s="16"/>
      <c r="E59" s="37" t="s">
        <v>978</v>
      </c>
      <c r="F59" s="2"/>
    </row>
    <row r="60" spans="3:5" ht="11.25">
      <c r="C60" s="20"/>
      <c r="D60" s="16"/>
      <c r="E60" s="37" t="s">
        <v>979</v>
      </c>
    </row>
    <row r="61" spans="3:5" ht="11.25">
      <c r="C61" s="20"/>
      <c r="D61" s="16"/>
      <c r="E61" s="37" t="s">
        <v>980</v>
      </c>
    </row>
    <row r="62" spans="3:5" ht="11.25">
      <c r="C62" s="20"/>
      <c r="D62" s="16"/>
      <c r="E62" s="37" t="s">
        <v>981</v>
      </c>
    </row>
    <row r="63" spans="3:5" ht="11.25">
      <c r="C63" s="20"/>
      <c r="D63" s="16"/>
      <c r="E63" s="37" t="s">
        <v>1322</v>
      </c>
    </row>
    <row r="64" spans="3:5" ht="11.25">
      <c r="C64" s="20"/>
      <c r="D64" s="16"/>
      <c r="E64" s="37" t="s">
        <v>1845</v>
      </c>
    </row>
    <row r="65" spans="3:5" ht="11.25">
      <c r="C65" s="20"/>
      <c r="D65" s="16"/>
      <c r="E65" s="37" t="s">
        <v>229</v>
      </c>
    </row>
    <row r="67" ht="11.25">
      <c r="C67" s="249" t="s">
        <v>1814</v>
      </c>
    </row>
  </sheetData>
  <sheetProtection sheet="1"/>
  <hyperlinks>
    <hyperlink ref="C67" r:id="rId1" display=" @Commonwealth of Australia 2013"/>
  </hyperlinks>
  <printOptions gridLines="1"/>
  <pageMargins left="0.7875" right="0.19652777777777777" top="0.5513888888888889" bottom="0.5513888888888889" header="0.5118055555555555" footer="0.5118055555555555"/>
  <pageSetup fitToHeight="0" fitToWidth="1" horizontalDpi="300" verticalDpi="300" orientation="landscape" paperSize="9" scale="67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140625" style="0" customWidth="1"/>
    <col min="3" max="3" width="10.7109375" style="0" customWidth="1"/>
    <col min="4" max="4" width="38.7109375" style="0" customWidth="1"/>
    <col min="5" max="5" width="50.57421875" style="0" customWidth="1"/>
    <col min="6" max="6" width="32.140625" style="0" customWidth="1"/>
    <col min="7" max="7" width="10.7109375" style="0" customWidth="1"/>
    <col min="8" max="8" width="50.57421875" style="0" customWidth="1"/>
    <col min="9" max="9" width="8.00390625" style="0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8" s="15" customFormat="1" ht="24.75" customHeight="1">
      <c r="A2" s="13" t="s">
        <v>0</v>
      </c>
      <c r="B2" s="13" t="s">
        <v>1</v>
      </c>
      <c r="C2" s="13" t="s">
        <v>2</v>
      </c>
      <c r="D2" s="15" t="s">
        <v>3</v>
      </c>
      <c r="E2" s="15" t="s">
        <v>4</v>
      </c>
      <c r="F2" s="15" t="s">
        <v>5</v>
      </c>
      <c r="G2" s="15" t="s">
        <v>1515</v>
      </c>
      <c r="H2" s="15" t="s">
        <v>1516</v>
      </c>
    </row>
    <row r="3" spans="1:8" s="55" customFormat="1" ht="11.25" customHeight="1">
      <c r="A3" s="104"/>
      <c r="B3" s="58"/>
      <c r="C3" s="236"/>
      <c r="D3" s="14"/>
      <c r="E3" s="211"/>
      <c r="F3" s="236"/>
      <c r="G3" s="236"/>
      <c r="H3" s="236"/>
    </row>
    <row r="4" spans="1:8" s="106" customFormat="1" ht="12.75">
      <c r="A4" s="192">
        <v>8</v>
      </c>
      <c r="B4" s="104" t="s">
        <v>1750</v>
      </c>
      <c r="C4" s="211"/>
      <c r="D4" s="211"/>
      <c r="E4" s="211"/>
      <c r="F4" s="56"/>
      <c r="G4" s="211"/>
      <c r="H4" s="211"/>
    </row>
    <row r="5" spans="1:5" s="2" customFormat="1" ht="11.25">
      <c r="A5" s="18"/>
      <c r="B5" s="45"/>
      <c r="D5" s="47"/>
      <c r="E5" s="35"/>
    </row>
    <row r="6" spans="1:5" s="47" customFormat="1" ht="11.25">
      <c r="A6" s="18">
        <v>8.1</v>
      </c>
      <c r="B6" s="45" t="s">
        <v>1732</v>
      </c>
      <c r="E6" s="1"/>
    </row>
    <row r="7" spans="1:5" s="2" customFormat="1" ht="11.25">
      <c r="A7" s="18"/>
      <c r="B7" s="45"/>
      <c r="C7" s="112"/>
      <c r="D7" s="47"/>
      <c r="E7" s="35"/>
    </row>
    <row r="8" spans="1:8" s="2" customFormat="1" ht="11.25">
      <c r="A8" s="18"/>
      <c r="B8" s="45"/>
      <c r="C8" s="2" t="s">
        <v>1733</v>
      </c>
      <c r="D8" s="47" t="s">
        <v>1734</v>
      </c>
      <c r="E8" s="35" t="s">
        <v>1784</v>
      </c>
      <c r="F8" s="47" t="s">
        <v>19</v>
      </c>
      <c r="H8" s="65" t="s">
        <v>1656</v>
      </c>
    </row>
    <row r="9" spans="1:8" s="2" customFormat="1" ht="11.25">
      <c r="A9" s="18"/>
      <c r="B9" s="45"/>
      <c r="D9" s="47"/>
      <c r="E9" s="35"/>
      <c r="F9" s="47"/>
      <c r="H9" s="65"/>
    </row>
    <row r="10" spans="1:8" s="2" customFormat="1" ht="11.25">
      <c r="A10" s="18"/>
      <c r="B10" s="45"/>
      <c r="C10" s="2" t="s">
        <v>11</v>
      </c>
      <c r="D10" s="47" t="s">
        <v>12</v>
      </c>
      <c r="E10" s="35"/>
      <c r="F10" s="47" t="s">
        <v>19</v>
      </c>
      <c r="H10" s="65"/>
    </row>
    <row r="11" spans="1:5" s="2" customFormat="1" ht="11.25">
      <c r="A11" s="18"/>
      <c r="B11" s="45"/>
      <c r="D11" s="47"/>
      <c r="E11" s="35"/>
    </row>
    <row r="12" spans="1:8" s="2" customFormat="1" ht="34.5" customHeight="1">
      <c r="A12" s="18"/>
      <c r="B12" s="87" t="s">
        <v>672</v>
      </c>
      <c r="C12" s="2" t="s">
        <v>1736</v>
      </c>
      <c r="D12" s="47" t="s">
        <v>1735</v>
      </c>
      <c r="E12" s="35" t="s">
        <v>29</v>
      </c>
      <c r="F12" s="47" t="s">
        <v>1737</v>
      </c>
      <c r="H12" s="65" t="s">
        <v>1656</v>
      </c>
    </row>
    <row r="13" spans="1:8" s="2" customFormat="1" ht="11.25" customHeight="1">
      <c r="A13" s="18"/>
      <c r="B13" s="45"/>
      <c r="D13" s="47"/>
      <c r="E13" s="35" t="s">
        <v>1738</v>
      </c>
      <c r="F13" s="133" t="s">
        <v>523</v>
      </c>
      <c r="H13" s="35"/>
    </row>
    <row r="14" spans="1:8" s="2" customFormat="1" ht="11.25">
      <c r="A14" s="18"/>
      <c r="B14" s="45"/>
      <c r="D14" s="40"/>
      <c r="E14" s="35" t="s">
        <v>1787</v>
      </c>
      <c r="F14" s="40"/>
      <c r="H14" s="35"/>
    </row>
    <row r="15" spans="1:8" s="2" customFormat="1" ht="11.25">
      <c r="A15" s="18"/>
      <c r="B15" s="45"/>
      <c r="D15" s="40"/>
      <c r="E15" s="35" t="s">
        <v>1739</v>
      </c>
      <c r="F15" s="40"/>
      <c r="H15" s="35"/>
    </row>
    <row r="16" spans="1:8" s="2" customFormat="1" ht="11.25">
      <c r="A16" s="18"/>
      <c r="B16" s="45"/>
      <c r="D16" s="40"/>
      <c r="E16" s="35" t="s">
        <v>1740</v>
      </c>
      <c r="F16" s="40"/>
      <c r="H16" s="35"/>
    </row>
    <row r="17" spans="1:8" s="2" customFormat="1" ht="11.25">
      <c r="A17" s="18"/>
      <c r="B17" s="45"/>
      <c r="D17" s="40"/>
      <c r="E17" s="35" t="s">
        <v>1741</v>
      </c>
      <c r="F17" s="40"/>
      <c r="H17" s="35"/>
    </row>
    <row r="18" spans="1:5" s="2" customFormat="1" ht="11.25">
      <c r="A18" s="18"/>
      <c r="B18" s="45"/>
      <c r="D18" s="47"/>
      <c r="E18" s="35"/>
    </row>
    <row r="19" spans="1:8" s="2" customFormat="1" ht="22.5">
      <c r="A19" s="18"/>
      <c r="B19" s="59"/>
      <c r="C19" s="2" t="s">
        <v>1742</v>
      </c>
      <c r="D19" s="47" t="s">
        <v>1743</v>
      </c>
      <c r="E19" s="35" t="s">
        <v>29</v>
      </c>
      <c r="F19" s="47" t="s">
        <v>1737</v>
      </c>
      <c r="H19" s="65" t="s">
        <v>1851</v>
      </c>
    </row>
    <row r="20" spans="1:6" s="2" customFormat="1" ht="11.25" customHeight="1">
      <c r="A20" s="18"/>
      <c r="B20" s="59"/>
      <c r="D20" s="67"/>
      <c r="E20" s="35" t="s">
        <v>63</v>
      </c>
      <c r="F20" s="133" t="s">
        <v>523</v>
      </c>
    </row>
    <row r="21" spans="1:8" s="2" customFormat="1" ht="11.25" customHeight="1">
      <c r="A21" s="18"/>
      <c r="B21" s="45"/>
      <c r="D21" s="16"/>
      <c r="E21" s="37" t="s">
        <v>64</v>
      </c>
      <c r="F21" s="47"/>
      <c r="H21" s="37"/>
    </row>
    <row r="22" spans="1:8" s="2" customFormat="1" ht="11.25" customHeight="1">
      <c r="A22" s="18"/>
      <c r="B22" s="45"/>
      <c r="D22" s="16"/>
      <c r="E22" s="37"/>
      <c r="F22" s="47"/>
      <c r="H22" s="37"/>
    </row>
    <row r="23" spans="1:8" s="2" customFormat="1" ht="11.25">
      <c r="A23" s="18">
        <v>8.2</v>
      </c>
      <c r="B23" s="45" t="s">
        <v>1744</v>
      </c>
      <c r="D23" s="16"/>
      <c r="E23" s="37"/>
      <c r="F23" s="40"/>
      <c r="H23" s="37"/>
    </row>
    <row r="24" spans="1:8" s="2" customFormat="1" ht="11.25">
      <c r="A24" s="18"/>
      <c r="B24" s="45"/>
      <c r="D24" s="16"/>
      <c r="E24" s="37"/>
      <c r="F24" s="40"/>
      <c r="H24" s="37"/>
    </row>
    <row r="25" spans="1:8" s="2" customFormat="1" ht="22.5">
      <c r="A25" s="18"/>
      <c r="B25" s="45"/>
      <c r="C25" s="2" t="s">
        <v>1745</v>
      </c>
      <c r="D25" s="16" t="s">
        <v>1746</v>
      </c>
      <c r="E25" s="37" t="s">
        <v>29</v>
      </c>
      <c r="F25" s="47" t="s">
        <v>1737</v>
      </c>
      <c r="H25" s="65" t="s">
        <v>1851</v>
      </c>
    </row>
    <row r="26" spans="1:8" s="2" customFormat="1" ht="11.25" customHeight="1">
      <c r="A26" s="18"/>
      <c r="B26" s="45"/>
      <c r="D26" s="16"/>
      <c r="E26" s="37" t="s">
        <v>1712</v>
      </c>
      <c r="F26" s="133" t="s">
        <v>1747</v>
      </c>
      <c r="H26" s="37"/>
    </row>
    <row r="27" spans="1:8" s="2" customFormat="1" ht="11.25">
      <c r="A27" s="18"/>
      <c r="B27" s="45"/>
      <c r="D27" s="16"/>
      <c r="E27" s="37" t="s">
        <v>1749</v>
      </c>
      <c r="F27" s="40" t="s">
        <v>1748</v>
      </c>
      <c r="H27" s="37"/>
    </row>
    <row r="28" spans="1:8" s="2" customFormat="1" ht="11.25">
      <c r="A28" s="18"/>
      <c r="B28" s="45"/>
      <c r="D28" s="16"/>
      <c r="E28" s="37"/>
      <c r="F28" s="40"/>
      <c r="H28" s="37"/>
    </row>
    <row r="29" spans="1:5" s="2" customFormat="1" ht="11.25">
      <c r="A29" s="18"/>
      <c r="B29" s="45"/>
      <c r="C29" s="289" t="s">
        <v>1814</v>
      </c>
      <c r="D29" s="47"/>
      <c r="E29" s="35"/>
    </row>
    <row r="30" spans="1:5" s="2" customFormat="1" ht="11.25">
      <c r="A30" s="18"/>
      <c r="B30" s="45"/>
      <c r="D30" s="47"/>
      <c r="E30" s="35"/>
    </row>
  </sheetData>
  <sheetProtection sheet="1"/>
  <hyperlinks>
    <hyperlink ref="C29" r:id="rId1" display=" @Commonwealth of Australia 2013"/>
  </hyperlinks>
  <printOptions gridLines="1"/>
  <pageMargins left="0.7" right="0.7" top="0.75" bottom="0.75" header="0.3" footer="0.3"/>
  <pageSetup fitToHeight="0" fitToWidth="1" horizontalDpi="600" verticalDpi="600" orientation="landscape" paperSize="8" scale="9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.421875" style="1" customWidth="1"/>
    <col min="2" max="2" width="9.140625" style="18" customWidth="1"/>
    <col min="3" max="3" width="10.7109375" style="35" customWidth="1"/>
    <col min="4" max="4" width="38.7109375" style="1" customWidth="1"/>
    <col min="5" max="5" width="50.57421875" style="2" customWidth="1"/>
    <col min="6" max="6" width="32.140625" style="2" customWidth="1"/>
    <col min="7" max="7" width="10.7109375" style="2" customWidth="1"/>
    <col min="8" max="8" width="50.57421875" style="2" customWidth="1"/>
    <col min="9" max="16" width="7.7109375" style="2" customWidth="1"/>
    <col min="17" max="16384" width="9.140625" style="2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8" s="15" customFormat="1" ht="24.75" customHeight="1">
      <c r="A2" s="13" t="s">
        <v>0</v>
      </c>
      <c r="B2" s="13" t="s">
        <v>1</v>
      </c>
      <c r="C2" s="13" t="s">
        <v>2</v>
      </c>
      <c r="D2" s="15" t="s">
        <v>3</v>
      </c>
      <c r="E2" s="15" t="s">
        <v>4</v>
      </c>
      <c r="F2" s="15" t="s">
        <v>5</v>
      </c>
      <c r="G2" s="15" t="s">
        <v>1515</v>
      </c>
      <c r="H2" s="15" t="s">
        <v>1516</v>
      </c>
    </row>
    <row r="4" spans="1:4" s="55" customFormat="1" ht="12.75">
      <c r="A4" s="103">
        <v>9</v>
      </c>
      <c r="B4" s="104" t="s">
        <v>983</v>
      </c>
      <c r="C4" s="106"/>
      <c r="D4" s="56"/>
    </row>
    <row r="6" spans="1:8" ht="11.25" customHeight="1">
      <c r="A6" s="1">
        <v>9.1</v>
      </c>
      <c r="B6" s="18" t="s">
        <v>984</v>
      </c>
      <c r="H6" s="20"/>
    </row>
    <row r="7" spans="1:5" ht="11.25" customHeight="1">
      <c r="A7" s="18"/>
      <c r="B7" s="45"/>
      <c r="C7" s="107"/>
      <c r="D7" s="47"/>
      <c r="E7" s="35"/>
    </row>
    <row r="8" spans="3:8" ht="11.25" customHeight="1">
      <c r="C8" s="35" t="s">
        <v>985</v>
      </c>
      <c r="D8" s="1" t="s">
        <v>986</v>
      </c>
      <c r="E8" s="2" t="s">
        <v>1785</v>
      </c>
      <c r="F8" s="47" t="s">
        <v>19</v>
      </c>
      <c r="G8" s="34"/>
      <c r="H8" s="21"/>
    </row>
    <row r="9" spans="6:8" ht="11.25" customHeight="1">
      <c r="F9" s="47"/>
      <c r="G9" s="34"/>
      <c r="H9" s="253"/>
    </row>
    <row r="10" spans="3:8" ht="11.25" customHeight="1">
      <c r="C10" s="35" t="s">
        <v>11</v>
      </c>
      <c r="D10" s="1" t="s">
        <v>12</v>
      </c>
      <c r="F10" s="47" t="s">
        <v>19</v>
      </c>
      <c r="G10" s="34" t="s">
        <v>1828</v>
      </c>
      <c r="H10" s="35" t="s">
        <v>12</v>
      </c>
    </row>
    <row r="11" spans="6:8" ht="11.25" customHeight="1">
      <c r="F11" s="47"/>
      <c r="G11" s="34"/>
      <c r="H11" s="253"/>
    </row>
    <row r="12" spans="6:8" ht="11.25" customHeight="1">
      <c r="F12" s="47" t="s">
        <v>19</v>
      </c>
      <c r="G12" s="34" t="s">
        <v>1834</v>
      </c>
      <c r="H12" s="37" t="s">
        <v>1835</v>
      </c>
    </row>
    <row r="13" spans="6:8" ht="11.25" customHeight="1">
      <c r="F13" s="47"/>
      <c r="G13" s="34"/>
      <c r="H13" s="37"/>
    </row>
    <row r="14" spans="3:8" ht="11.25" customHeight="1">
      <c r="C14" s="35" t="s">
        <v>987</v>
      </c>
      <c r="D14" s="1" t="s">
        <v>988</v>
      </c>
      <c r="E14" s="2" t="s">
        <v>29</v>
      </c>
      <c r="F14" s="47" t="s">
        <v>989</v>
      </c>
      <c r="G14" s="35" t="s">
        <v>987</v>
      </c>
      <c r="H14" s="253"/>
    </row>
    <row r="15" spans="4:8" ht="11.25" customHeight="1">
      <c r="D15" s="39"/>
      <c r="E15" s="2" t="s">
        <v>63</v>
      </c>
      <c r="F15" s="40" t="s">
        <v>523</v>
      </c>
      <c r="H15" s="253"/>
    </row>
    <row r="16" spans="5:8" ht="11.25" customHeight="1">
      <c r="E16" s="2" t="s">
        <v>64</v>
      </c>
      <c r="F16" s="40"/>
      <c r="H16" s="253"/>
    </row>
    <row r="17" spans="5:6" ht="11.25" customHeight="1">
      <c r="E17" s="76"/>
      <c r="F17" s="40"/>
    </row>
    <row r="18" spans="1:6" ht="11.25">
      <c r="A18" s="1">
        <v>9.2</v>
      </c>
      <c r="B18" s="18" t="s">
        <v>990</v>
      </c>
      <c r="F18" s="40" t="s">
        <v>88</v>
      </c>
    </row>
    <row r="19" ht="11.25">
      <c r="F19" s="40"/>
    </row>
    <row r="20" spans="2:8" ht="11.25">
      <c r="B20" s="22"/>
      <c r="C20" s="110" t="s">
        <v>1090</v>
      </c>
      <c r="D20" s="21" t="s">
        <v>991</v>
      </c>
      <c r="E20" s="20" t="s">
        <v>29</v>
      </c>
      <c r="F20" s="16" t="s">
        <v>989</v>
      </c>
      <c r="G20" s="110" t="s">
        <v>1090</v>
      </c>
      <c r="H20" s="255"/>
    </row>
    <row r="21" spans="2:8" ht="11.25">
      <c r="B21" s="22"/>
      <c r="C21" s="37"/>
      <c r="D21" s="133"/>
      <c r="E21" s="20" t="s">
        <v>536</v>
      </c>
      <c r="F21" s="67" t="s">
        <v>982</v>
      </c>
      <c r="G21" s="20"/>
      <c r="H21" s="255"/>
    </row>
    <row r="22" spans="2:8" ht="11.25">
      <c r="B22" s="22"/>
      <c r="C22" s="37"/>
      <c r="D22" s="21"/>
      <c r="E22" s="20" t="s">
        <v>538</v>
      </c>
      <c r="F22" s="20"/>
      <c r="G22" s="20"/>
      <c r="H22" s="255"/>
    </row>
    <row r="23" spans="2:8" ht="11.25">
      <c r="B23" s="22"/>
      <c r="C23" s="37"/>
      <c r="D23" s="21"/>
      <c r="E23" s="20" t="s">
        <v>540</v>
      </c>
      <c r="F23" s="20"/>
      <c r="G23" s="20"/>
      <c r="H23" s="255"/>
    </row>
    <row r="24" spans="2:8" ht="11.25">
      <c r="B24" s="22"/>
      <c r="C24" s="37"/>
      <c r="D24" s="21"/>
      <c r="E24" s="20" t="s">
        <v>542</v>
      </c>
      <c r="F24" s="20"/>
      <c r="G24" s="20"/>
      <c r="H24" s="255"/>
    </row>
    <row r="25" spans="2:8" ht="11.25">
      <c r="B25" s="22"/>
      <c r="C25" s="37"/>
      <c r="D25" s="21"/>
      <c r="E25" s="20" t="s">
        <v>544</v>
      </c>
      <c r="F25" s="20"/>
      <c r="G25" s="20"/>
      <c r="H25" s="255"/>
    </row>
    <row r="26" spans="2:8" ht="11.25">
      <c r="B26" s="22"/>
      <c r="C26" s="37"/>
      <c r="D26" s="21"/>
      <c r="E26" s="20" t="s">
        <v>545</v>
      </c>
      <c r="F26" s="20"/>
      <c r="G26" s="20"/>
      <c r="H26" s="255"/>
    </row>
    <row r="27" spans="2:8" ht="11.25">
      <c r="B27" s="22"/>
      <c r="C27" s="37"/>
      <c r="D27" s="21"/>
      <c r="E27" s="20" t="s">
        <v>546</v>
      </c>
      <c r="F27" s="20"/>
      <c r="G27" s="20"/>
      <c r="H27" s="255"/>
    </row>
    <row r="28" spans="2:7" ht="11.25">
      <c r="B28" s="22"/>
      <c r="C28" s="37"/>
      <c r="D28" s="21"/>
      <c r="E28" s="20"/>
      <c r="F28" s="20"/>
      <c r="G28" s="20"/>
    </row>
    <row r="29" spans="1:7" ht="11.25">
      <c r="A29" s="1">
        <v>9.3</v>
      </c>
      <c r="B29" s="22" t="s">
        <v>992</v>
      </c>
      <c r="C29" s="37"/>
      <c r="D29" s="133"/>
      <c r="E29" s="20"/>
      <c r="F29" s="20"/>
      <c r="G29" s="20"/>
    </row>
    <row r="30" spans="2:7" ht="11.25">
      <c r="B30" s="22"/>
      <c r="C30" s="37"/>
      <c r="D30" s="133"/>
      <c r="E30" s="20"/>
      <c r="F30" s="20"/>
      <c r="G30" s="20"/>
    </row>
    <row r="31" spans="2:7" ht="22.5">
      <c r="B31" s="22"/>
      <c r="C31" s="37" t="s">
        <v>993</v>
      </c>
      <c r="D31" s="21" t="s">
        <v>994</v>
      </c>
      <c r="E31" s="20" t="s">
        <v>995</v>
      </c>
      <c r="F31" s="16" t="s">
        <v>989</v>
      </c>
      <c r="G31" s="37" t="s">
        <v>993</v>
      </c>
    </row>
    <row r="32" spans="2:8" ht="11.25">
      <c r="B32" s="22"/>
      <c r="C32" s="37"/>
      <c r="D32" s="133" t="s">
        <v>1788</v>
      </c>
      <c r="E32" s="20" t="s">
        <v>996</v>
      </c>
      <c r="F32" s="67" t="s">
        <v>982</v>
      </c>
      <c r="G32" s="20"/>
      <c r="H32" s="255"/>
    </row>
    <row r="33" spans="2:8" ht="11.25">
      <c r="B33" s="22"/>
      <c r="C33" s="37"/>
      <c r="D33" s="87"/>
      <c r="E33" s="20" t="s">
        <v>997</v>
      </c>
      <c r="F33" s="20"/>
      <c r="G33" s="20"/>
      <c r="H33" s="255"/>
    </row>
    <row r="34" spans="2:8" ht="11.25">
      <c r="B34" s="22"/>
      <c r="C34" s="37"/>
      <c r="D34" s="21"/>
      <c r="E34" s="20" t="s">
        <v>998</v>
      </c>
      <c r="F34" s="20"/>
      <c r="G34" s="20"/>
      <c r="H34" s="255"/>
    </row>
    <row r="35" spans="2:8" ht="11.25">
      <c r="B35" s="22"/>
      <c r="C35" s="37"/>
      <c r="D35" s="21"/>
      <c r="E35" s="20" t="s">
        <v>999</v>
      </c>
      <c r="F35" s="20"/>
      <c r="G35" s="20"/>
      <c r="H35" s="255"/>
    </row>
    <row r="36" spans="2:8" ht="11.25">
      <c r="B36" s="22"/>
      <c r="C36" s="37"/>
      <c r="D36" s="21"/>
      <c r="E36" s="20" t="s">
        <v>1000</v>
      </c>
      <c r="F36" s="20"/>
      <c r="G36" s="20"/>
      <c r="H36" s="255"/>
    </row>
    <row r="37" spans="2:8" ht="11.25" customHeight="1">
      <c r="B37" s="22"/>
      <c r="C37" s="37"/>
      <c r="D37" s="21"/>
      <c r="E37" s="20" t="s">
        <v>1001</v>
      </c>
      <c r="F37" s="20"/>
      <c r="G37" s="20"/>
      <c r="H37" s="255"/>
    </row>
    <row r="38" spans="1:8" ht="11.25" customHeight="1">
      <c r="A38" s="35"/>
      <c r="B38" s="37"/>
      <c r="C38" s="37"/>
      <c r="D38" s="21"/>
      <c r="E38" s="20" t="s">
        <v>1002</v>
      </c>
      <c r="F38" s="20"/>
      <c r="G38" s="20"/>
      <c r="H38" s="255"/>
    </row>
    <row r="39" spans="1:8" ht="11.25">
      <c r="A39" s="35"/>
      <c r="B39" s="37"/>
      <c r="C39" s="37"/>
      <c r="D39" s="21"/>
      <c r="E39" s="20" t="s">
        <v>631</v>
      </c>
      <c r="F39" s="20"/>
      <c r="G39" s="20"/>
      <c r="H39" s="255"/>
    </row>
    <row r="40" spans="2:7" ht="11.25">
      <c r="B40" s="22"/>
      <c r="C40" s="37"/>
      <c r="D40" s="21"/>
      <c r="E40" s="20"/>
      <c r="F40" s="20"/>
      <c r="G40" s="20"/>
    </row>
    <row r="41" spans="1:8" ht="11.25" customHeight="1">
      <c r="A41" s="35"/>
      <c r="B41" s="37"/>
      <c r="C41" s="37" t="s">
        <v>1003</v>
      </c>
      <c r="D41" s="21" t="s">
        <v>1004</v>
      </c>
      <c r="E41" s="20" t="s">
        <v>578</v>
      </c>
      <c r="F41" s="16" t="s">
        <v>989</v>
      </c>
      <c r="G41" s="20" t="s">
        <v>1609</v>
      </c>
      <c r="H41" s="37" t="s">
        <v>1222</v>
      </c>
    </row>
    <row r="42" spans="1:8" ht="23.25" customHeight="1">
      <c r="A42" s="35"/>
      <c r="B42" s="37"/>
      <c r="C42" s="37"/>
      <c r="D42" s="67" t="s">
        <v>579</v>
      </c>
      <c r="E42" s="20" t="s">
        <v>580</v>
      </c>
      <c r="F42" s="67" t="s">
        <v>982</v>
      </c>
      <c r="G42" s="20"/>
      <c r="H42" s="37" t="s">
        <v>1610</v>
      </c>
    </row>
    <row r="43" spans="1:8" ht="11.25">
      <c r="A43" s="35"/>
      <c r="B43" s="37"/>
      <c r="C43" s="37"/>
      <c r="D43" s="87"/>
      <c r="E43" s="20" t="s">
        <v>581</v>
      </c>
      <c r="F43" s="20"/>
      <c r="G43" s="20"/>
      <c r="H43" s="37" t="s">
        <v>1611</v>
      </c>
    </row>
    <row r="44" spans="1:8" ht="11.25">
      <c r="A44" s="35"/>
      <c r="B44" s="37"/>
      <c r="C44" s="37"/>
      <c r="D44" s="133"/>
      <c r="E44" s="20" t="s">
        <v>1126</v>
      </c>
      <c r="F44" s="20"/>
      <c r="G44" s="20"/>
      <c r="H44" s="37" t="s">
        <v>1612</v>
      </c>
    </row>
    <row r="45" spans="1:8" ht="11.25">
      <c r="A45" s="35"/>
      <c r="B45" s="37"/>
      <c r="C45" s="37"/>
      <c r="D45" s="133"/>
      <c r="E45" s="20" t="s">
        <v>1125</v>
      </c>
      <c r="F45" s="20"/>
      <c r="G45" s="20"/>
      <c r="H45" s="37" t="s">
        <v>1613</v>
      </c>
    </row>
    <row r="46" spans="1:8" ht="11.25">
      <c r="A46" s="35"/>
      <c r="B46" s="37"/>
      <c r="C46" s="37"/>
      <c r="D46" s="21"/>
      <c r="E46" s="20" t="s">
        <v>583</v>
      </c>
      <c r="F46" s="20"/>
      <c r="G46" s="20"/>
      <c r="H46" s="37" t="s">
        <v>547</v>
      </c>
    </row>
    <row r="47" spans="1:7" ht="11.25">
      <c r="A47" s="35"/>
      <c r="B47" s="37"/>
      <c r="C47" s="37"/>
      <c r="D47" s="21"/>
      <c r="E47" s="20" t="s">
        <v>584</v>
      </c>
      <c r="F47" s="20"/>
      <c r="G47" s="20"/>
    </row>
    <row r="48" spans="1:7" ht="11.25">
      <c r="A48" s="35"/>
      <c r="B48" s="37"/>
      <c r="C48" s="37"/>
      <c r="D48" s="21"/>
      <c r="E48" s="20" t="s">
        <v>585</v>
      </c>
      <c r="F48" s="20"/>
      <c r="G48" s="20"/>
    </row>
    <row r="49" spans="1:7" ht="11.25">
      <c r="A49" s="35"/>
      <c r="B49" s="37"/>
      <c r="C49" s="37"/>
      <c r="D49" s="21"/>
      <c r="E49" s="20" t="s">
        <v>586</v>
      </c>
      <c r="F49" s="20"/>
      <c r="G49" s="20"/>
    </row>
    <row r="50" spans="1:7" ht="11.25">
      <c r="A50" s="35"/>
      <c r="B50" s="37"/>
      <c r="C50" s="37"/>
      <c r="D50" s="21"/>
      <c r="E50" s="20" t="s">
        <v>587</v>
      </c>
      <c r="F50" s="20"/>
      <c r="G50" s="20"/>
    </row>
    <row r="51" spans="1:7" ht="11.25">
      <c r="A51" s="35"/>
      <c r="B51" s="37"/>
      <c r="C51" s="37"/>
      <c r="D51" s="21"/>
      <c r="E51" s="20" t="s">
        <v>588</v>
      </c>
      <c r="F51" s="20"/>
      <c r="G51" s="20"/>
    </row>
    <row r="52" spans="1:7" ht="11.25">
      <c r="A52" s="35"/>
      <c r="B52" s="37"/>
      <c r="C52" s="37"/>
      <c r="D52" s="21"/>
      <c r="E52" s="20" t="s">
        <v>589</v>
      </c>
      <c r="F52" s="20"/>
      <c r="G52" s="20"/>
    </row>
    <row r="53" spans="1:7" ht="11.25">
      <c r="A53" s="35"/>
      <c r="B53" s="37"/>
      <c r="C53" s="37"/>
      <c r="D53" s="21"/>
      <c r="E53" s="20" t="s">
        <v>590</v>
      </c>
      <c r="F53" s="20"/>
      <c r="G53" s="20"/>
    </row>
    <row r="54" spans="1:7" ht="11.25">
      <c r="A54" s="35"/>
      <c r="B54" s="37"/>
      <c r="C54" s="37"/>
      <c r="D54" s="21"/>
      <c r="E54" s="20" t="s">
        <v>591</v>
      </c>
      <c r="F54" s="20"/>
      <c r="G54" s="20"/>
    </row>
    <row r="55" spans="2:7" ht="11.25">
      <c r="B55" s="22"/>
      <c r="C55" s="37"/>
      <c r="D55" s="21"/>
      <c r="E55" s="20" t="s">
        <v>592</v>
      </c>
      <c r="F55" s="20"/>
      <c r="G55" s="20"/>
    </row>
    <row r="56" spans="2:7" ht="11.25">
      <c r="B56" s="22"/>
      <c r="C56" s="37"/>
      <c r="D56" s="21"/>
      <c r="E56" s="20" t="s">
        <v>593</v>
      </c>
      <c r="F56" s="20"/>
      <c r="G56" s="20"/>
    </row>
    <row r="57" spans="2:7" ht="11.25">
      <c r="B57" s="22"/>
      <c r="C57" s="37"/>
      <c r="D57" s="21"/>
      <c r="E57" s="20" t="s">
        <v>1117</v>
      </c>
      <c r="F57" s="20"/>
      <c r="G57" s="20"/>
    </row>
    <row r="58" spans="2:7" ht="11.25">
      <c r="B58" s="22"/>
      <c r="C58" s="37"/>
      <c r="D58" s="21"/>
      <c r="E58" s="20" t="s">
        <v>595</v>
      </c>
      <c r="F58" s="20"/>
      <c r="G58" s="20"/>
    </row>
    <row r="59" spans="2:7" ht="11.25">
      <c r="B59" s="22"/>
      <c r="C59" s="37"/>
      <c r="D59" s="21"/>
      <c r="E59" s="20" t="s">
        <v>596</v>
      </c>
      <c r="F59" s="20"/>
      <c r="G59" s="20"/>
    </row>
    <row r="60" spans="2:7" ht="11.25">
      <c r="B60" s="22"/>
      <c r="C60" s="37"/>
      <c r="D60" s="21"/>
      <c r="E60" s="20" t="s">
        <v>597</v>
      </c>
      <c r="F60" s="20"/>
      <c r="G60" s="20"/>
    </row>
    <row r="61" spans="2:7" ht="11.25">
      <c r="B61" s="22"/>
      <c r="C61" s="37"/>
      <c r="D61" s="21"/>
      <c r="E61" s="20" t="s">
        <v>549</v>
      </c>
      <c r="F61" s="20"/>
      <c r="G61" s="20"/>
    </row>
    <row r="62" spans="2:7" ht="11.25">
      <c r="B62" s="22"/>
      <c r="C62" s="146"/>
      <c r="D62" s="21"/>
      <c r="E62" s="20"/>
      <c r="F62" s="20"/>
      <c r="G62" s="20"/>
    </row>
    <row r="63" spans="2:8" ht="11.25">
      <c r="B63" s="195"/>
      <c r="C63" s="174" t="s">
        <v>1006</v>
      </c>
      <c r="D63" s="21" t="s">
        <v>1007</v>
      </c>
      <c r="E63" s="20" t="s">
        <v>29</v>
      </c>
      <c r="F63" s="16" t="s">
        <v>989</v>
      </c>
      <c r="G63" s="174" t="s">
        <v>1006</v>
      </c>
      <c r="H63" s="255"/>
    </row>
    <row r="64" spans="2:8" ht="11.25">
      <c r="B64" s="196"/>
      <c r="C64" s="197"/>
      <c r="D64" s="21"/>
      <c r="E64" s="20" t="s">
        <v>1008</v>
      </c>
      <c r="F64" s="67" t="s">
        <v>982</v>
      </c>
      <c r="G64" s="20"/>
      <c r="H64" s="255"/>
    </row>
    <row r="65" spans="2:8" ht="11.25">
      <c r="B65" s="195"/>
      <c r="C65" s="135"/>
      <c r="D65" s="198"/>
      <c r="E65" s="20" t="s">
        <v>1009</v>
      </c>
      <c r="F65" s="67"/>
      <c r="G65" s="20"/>
      <c r="H65" s="255"/>
    </row>
    <row r="66" spans="2:8" ht="11.25">
      <c r="B66" s="22"/>
      <c r="C66" s="37"/>
      <c r="D66" s="100"/>
      <c r="E66" s="20" t="s">
        <v>1010</v>
      </c>
      <c r="F66" s="20"/>
      <c r="G66" s="20"/>
      <c r="H66" s="255"/>
    </row>
    <row r="67" spans="2:8" ht="11.25">
      <c r="B67" s="22"/>
      <c r="C67" s="37"/>
      <c r="D67" s="21"/>
      <c r="E67" s="20" t="s">
        <v>663</v>
      </c>
      <c r="F67" s="20"/>
      <c r="G67" s="20"/>
      <c r="H67" s="255"/>
    </row>
    <row r="68" spans="2:7" ht="11.25">
      <c r="B68" s="22"/>
      <c r="C68" s="37"/>
      <c r="D68" s="21"/>
      <c r="E68" s="20"/>
      <c r="F68" s="20"/>
      <c r="G68" s="20"/>
    </row>
    <row r="69" spans="2:8" ht="22.5">
      <c r="B69" s="22"/>
      <c r="C69" s="174" t="s">
        <v>1011</v>
      </c>
      <c r="D69" s="21" t="s">
        <v>1012</v>
      </c>
      <c r="E69" s="20" t="s">
        <v>29</v>
      </c>
      <c r="F69" s="16" t="s">
        <v>1013</v>
      </c>
      <c r="G69" s="174" t="s">
        <v>1011</v>
      </c>
      <c r="H69" s="255"/>
    </row>
    <row r="70" spans="2:8" ht="11.25">
      <c r="B70" s="22"/>
      <c r="C70" s="37"/>
      <c r="D70" s="100"/>
      <c r="E70" s="20" t="s">
        <v>1014</v>
      </c>
      <c r="F70" s="67" t="s">
        <v>982</v>
      </c>
      <c r="G70" s="20"/>
      <c r="H70" s="255"/>
    </row>
    <row r="71" spans="2:8" ht="11.25">
      <c r="B71" s="22"/>
      <c r="C71" s="37"/>
      <c r="D71" s="21"/>
      <c r="E71" s="20" t="s">
        <v>1015</v>
      </c>
      <c r="F71" s="20"/>
      <c r="G71" s="20"/>
      <c r="H71" s="255"/>
    </row>
    <row r="72" spans="2:8" ht="11.25">
      <c r="B72" s="22"/>
      <c r="C72" s="37"/>
      <c r="D72" s="199"/>
      <c r="E72" s="20" t="s">
        <v>1016</v>
      </c>
      <c r="F72" s="20"/>
      <c r="G72" s="20"/>
      <c r="H72" s="255"/>
    </row>
    <row r="73" spans="2:8" ht="11.25">
      <c r="B73" s="22"/>
      <c r="C73" s="37"/>
      <c r="D73" s="21"/>
      <c r="E73" s="20" t="s">
        <v>1017</v>
      </c>
      <c r="F73" s="20"/>
      <c r="G73" s="20"/>
      <c r="H73" s="255"/>
    </row>
    <row r="74" spans="2:8" ht="11.25">
      <c r="B74" s="22"/>
      <c r="C74" s="37"/>
      <c r="D74" s="21"/>
      <c r="E74" s="20" t="s">
        <v>1018</v>
      </c>
      <c r="F74" s="20"/>
      <c r="G74" s="20"/>
      <c r="H74" s="255"/>
    </row>
    <row r="75" spans="2:8" ht="11.25">
      <c r="B75" s="22"/>
      <c r="C75" s="37"/>
      <c r="D75" s="21"/>
      <c r="E75" s="20" t="s">
        <v>1019</v>
      </c>
      <c r="F75" s="20"/>
      <c r="G75" s="20"/>
      <c r="H75" s="255"/>
    </row>
    <row r="76" spans="2:8" ht="11.25">
      <c r="B76" s="22"/>
      <c r="C76" s="37"/>
      <c r="D76" s="21"/>
      <c r="E76" s="20" t="s">
        <v>1020</v>
      </c>
      <c r="F76" s="20"/>
      <c r="G76" s="20"/>
      <c r="H76" s="255"/>
    </row>
    <row r="77" spans="2:7" ht="11.25">
      <c r="B77" s="22"/>
      <c r="C77" s="37"/>
      <c r="D77" s="21"/>
      <c r="E77" s="20"/>
      <c r="F77" s="20"/>
      <c r="G77" s="20"/>
    </row>
    <row r="78" spans="1:8" ht="22.5">
      <c r="A78" s="21"/>
      <c r="B78" s="112" t="s">
        <v>76</v>
      </c>
      <c r="C78" s="37" t="s">
        <v>1128</v>
      </c>
      <c r="D78" s="21" t="s">
        <v>1130</v>
      </c>
      <c r="E78" s="20" t="s">
        <v>29</v>
      </c>
      <c r="F78" s="16" t="s">
        <v>989</v>
      </c>
      <c r="G78" s="37" t="s">
        <v>1128</v>
      </c>
      <c r="H78" s="255"/>
    </row>
    <row r="79" spans="1:8" ht="11.25">
      <c r="A79" s="21"/>
      <c r="B79" s="22"/>
      <c r="C79" s="37"/>
      <c r="D79" s="21"/>
      <c r="E79" s="20" t="s">
        <v>1462</v>
      </c>
      <c r="F79" s="67" t="s">
        <v>982</v>
      </c>
      <c r="G79" s="20"/>
      <c r="H79" s="255"/>
    </row>
    <row r="80" spans="1:8" ht="11.25">
      <c r="A80" s="21"/>
      <c r="B80" s="22"/>
      <c r="C80" s="37"/>
      <c r="D80" s="21"/>
      <c r="E80" s="20" t="s">
        <v>1463</v>
      </c>
      <c r="F80" s="20"/>
      <c r="G80" s="20"/>
      <c r="H80" s="255"/>
    </row>
    <row r="81" spans="1:8" ht="11.25">
      <c r="A81" s="21"/>
      <c r="B81" s="22"/>
      <c r="C81" s="37"/>
      <c r="D81" s="21"/>
      <c r="E81" s="20" t="s">
        <v>1129</v>
      </c>
      <c r="F81" s="20"/>
      <c r="G81" s="20"/>
      <c r="H81" s="255"/>
    </row>
    <row r="82" spans="2:7" ht="11.25">
      <c r="B82" s="22"/>
      <c r="C82" s="37"/>
      <c r="D82" s="21"/>
      <c r="E82" s="20"/>
      <c r="F82" s="20"/>
      <c r="G82" s="20"/>
    </row>
    <row r="83" spans="1:7" ht="11.25">
      <c r="A83" s="1">
        <v>9.4</v>
      </c>
      <c r="B83" s="22" t="s">
        <v>1021</v>
      </c>
      <c r="C83" s="37"/>
      <c r="D83" s="21"/>
      <c r="E83" s="20"/>
      <c r="F83" s="20"/>
      <c r="G83" s="20"/>
    </row>
    <row r="84" spans="2:7" ht="11.25">
      <c r="B84" s="22"/>
      <c r="C84" s="37"/>
      <c r="D84" s="21"/>
      <c r="E84" s="20"/>
      <c r="F84" s="20"/>
      <c r="G84" s="20"/>
    </row>
    <row r="85" spans="2:8" ht="22.5">
      <c r="B85" s="22"/>
      <c r="C85" s="37" t="s">
        <v>1022</v>
      </c>
      <c r="D85" s="21" t="s">
        <v>1023</v>
      </c>
      <c r="E85" s="20" t="s">
        <v>29</v>
      </c>
      <c r="F85" s="16" t="s">
        <v>1024</v>
      </c>
      <c r="G85" s="37" t="s">
        <v>1022</v>
      </c>
      <c r="H85" s="255"/>
    </row>
    <row r="86" spans="2:8" ht="11.25">
      <c r="B86" s="22"/>
      <c r="C86" s="37"/>
      <c r="D86" s="20"/>
      <c r="E86" s="20" t="s">
        <v>1025</v>
      </c>
      <c r="F86" s="67" t="s">
        <v>982</v>
      </c>
      <c r="G86" s="20"/>
      <c r="H86" s="255"/>
    </row>
    <row r="87" spans="2:8" ht="11.25">
      <c r="B87" s="22"/>
      <c r="C87" s="37"/>
      <c r="D87" s="21"/>
      <c r="E87" s="20" t="s">
        <v>1026</v>
      </c>
      <c r="F87" s="20"/>
      <c r="G87" s="20"/>
      <c r="H87" s="255"/>
    </row>
    <row r="88" spans="2:8" ht="11.25">
      <c r="B88" s="22"/>
      <c r="C88" s="37"/>
      <c r="D88" s="21"/>
      <c r="E88" s="20" t="s">
        <v>1027</v>
      </c>
      <c r="F88" s="20"/>
      <c r="G88" s="20"/>
      <c r="H88" s="255"/>
    </row>
    <row r="89" spans="2:8" ht="11.25">
      <c r="B89" s="22"/>
      <c r="C89" s="37"/>
      <c r="D89" s="21"/>
      <c r="E89" s="20" t="s">
        <v>1116</v>
      </c>
      <c r="F89" s="20"/>
      <c r="G89" s="20"/>
      <c r="H89" s="255"/>
    </row>
    <row r="90" spans="2:7" ht="11.25">
      <c r="B90" s="22"/>
      <c r="C90" s="37"/>
      <c r="D90" s="21"/>
      <c r="E90" s="20"/>
      <c r="F90" s="20"/>
      <c r="G90" s="20"/>
    </row>
    <row r="91" spans="2:8" ht="22.5">
      <c r="B91" s="178"/>
      <c r="C91" s="144" t="s">
        <v>1028</v>
      </c>
      <c r="D91" s="21" t="s">
        <v>1029</v>
      </c>
      <c r="E91" s="20" t="s">
        <v>29</v>
      </c>
      <c r="F91" s="16" t="s">
        <v>1024</v>
      </c>
      <c r="G91" s="20" t="s">
        <v>1614</v>
      </c>
      <c r="H91" s="37" t="s">
        <v>29</v>
      </c>
    </row>
    <row r="92" spans="1:8" ht="11.25">
      <c r="A92" s="35"/>
      <c r="B92" s="22"/>
      <c r="C92" s="37"/>
      <c r="D92" s="200"/>
      <c r="E92" s="201" t="s">
        <v>655</v>
      </c>
      <c r="F92" s="67" t="s">
        <v>982</v>
      </c>
      <c r="G92" s="20"/>
      <c r="H92" s="277" t="s">
        <v>1615</v>
      </c>
    </row>
    <row r="93" spans="1:8" ht="11.25">
      <c r="A93" s="35"/>
      <c r="B93" s="22"/>
      <c r="C93" s="37"/>
      <c r="D93" s="21"/>
      <c r="E93" s="201" t="s">
        <v>656</v>
      </c>
      <c r="F93" s="20"/>
      <c r="G93" s="20"/>
      <c r="H93" s="277" t="s">
        <v>1561</v>
      </c>
    </row>
    <row r="94" spans="1:7" ht="11.25">
      <c r="A94" s="35"/>
      <c r="B94" s="22"/>
      <c r="C94" s="37"/>
      <c r="D94" s="21"/>
      <c r="E94" s="201" t="s">
        <v>657</v>
      </c>
      <c r="F94" s="20"/>
      <c r="G94" s="20"/>
    </row>
    <row r="95" spans="2:7" ht="11.25">
      <c r="B95" s="22"/>
      <c r="C95" s="37"/>
      <c r="D95" s="21"/>
      <c r="E95" s="20"/>
      <c r="F95" s="20"/>
      <c r="G95" s="20"/>
    </row>
    <row r="96" spans="1:8" ht="21.75" customHeight="1">
      <c r="A96" s="35"/>
      <c r="B96" s="159"/>
      <c r="C96" s="37" t="s">
        <v>1030</v>
      </c>
      <c r="D96" s="21" t="s">
        <v>1031</v>
      </c>
      <c r="E96" s="20" t="s">
        <v>29</v>
      </c>
      <c r="F96" s="16" t="s">
        <v>1032</v>
      </c>
      <c r="G96" s="37" t="s">
        <v>1030</v>
      </c>
      <c r="H96" s="255"/>
    </row>
    <row r="97" spans="1:8" ht="11.25">
      <c r="A97" s="35"/>
      <c r="B97" s="22"/>
      <c r="C97" s="37"/>
      <c r="D97" s="133"/>
      <c r="E97" s="20" t="s">
        <v>1033</v>
      </c>
      <c r="F97" s="67" t="s">
        <v>982</v>
      </c>
      <c r="G97" s="20"/>
      <c r="H97" s="255"/>
    </row>
    <row r="98" spans="1:8" ht="11.25">
      <c r="A98" s="35"/>
      <c r="B98" s="22"/>
      <c r="C98" s="37"/>
      <c r="D98" s="21"/>
      <c r="E98" s="20" t="s">
        <v>1034</v>
      </c>
      <c r="F98" s="20"/>
      <c r="G98" s="20"/>
      <c r="H98" s="255"/>
    </row>
    <row r="99" spans="1:8" ht="11.25">
      <c r="A99" s="35"/>
      <c r="B99" s="22"/>
      <c r="C99" s="37"/>
      <c r="D99" s="21"/>
      <c r="E99" s="20" t="s">
        <v>663</v>
      </c>
      <c r="F99" s="20"/>
      <c r="G99" s="20"/>
      <c r="H99" s="255"/>
    </row>
    <row r="100" spans="2:7" ht="11.25">
      <c r="B100" s="22"/>
      <c r="C100" s="37"/>
      <c r="D100" s="21"/>
      <c r="E100" s="20"/>
      <c r="F100" s="20"/>
      <c r="G100" s="20"/>
    </row>
    <row r="101" spans="1:8" ht="33.75">
      <c r="A101" s="35"/>
      <c r="B101" s="22"/>
      <c r="C101" s="37" t="s">
        <v>1035</v>
      </c>
      <c r="D101" s="21" t="s">
        <v>1036</v>
      </c>
      <c r="E101" s="20" t="s">
        <v>29</v>
      </c>
      <c r="F101" s="16" t="s">
        <v>1037</v>
      </c>
      <c r="G101" s="37" t="s">
        <v>1035</v>
      </c>
      <c r="H101" s="255"/>
    </row>
    <row r="102" spans="1:8" ht="11.25">
      <c r="A102" s="35"/>
      <c r="B102" s="22"/>
      <c r="C102" s="37"/>
      <c r="D102" s="133"/>
      <c r="E102" s="20" t="s">
        <v>667</v>
      </c>
      <c r="F102" s="67" t="s">
        <v>982</v>
      </c>
      <c r="G102" s="20"/>
      <c r="H102" s="255"/>
    </row>
    <row r="103" spans="1:8" ht="11.25">
      <c r="A103" s="35"/>
      <c r="B103" s="195"/>
      <c r="C103" s="135"/>
      <c r="D103" s="21"/>
      <c r="E103" s="20" t="s">
        <v>668</v>
      </c>
      <c r="F103" s="20"/>
      <c r="G103" s="20"/>
      <c r="H103" s="255"/>
    </row>
    <row r="104" spans="1:8" ht="11.25">
      <c r="A104" s="35"/>
      <c r="B104" s="195"/>
      <c r="C104" s="135"/>
      <c r="D104" s="21"/>
      <c r="E104" s="20" t="s">
        <v>663</v>
      </c>
      <c r="F104" s="20"/>
      <c r="G104" s="20"/>
      <c r="H104" s="255"/>
    </row>
    <row r="105" spans="1:7" ht="11.25">
      <c r="A105" s="35"/>
      <c r="B105" s="195"/>
      <c r="C105" s="146"/>
      <c r="D105" s="21"/>
      <c r="E105" s="20"/>
      <c r="F105" s="20"/>
      <c r="G105" s="20"/>
    </row>
    <row r="106" spans="1:8" ht="33.75">
      <c r="A106" s="35"/>
      <c r="B106" s="177" t="s">
        <v>76</v>
      </c>
      <c r="C106" s="37" t="s">
        <v>1038</v>
      </c>
      <c r="D106" s="21" t="s">
        <v>1039</v>
      </c>
      <c r="E106" s="20" t="s">
        <v>1249</v>
      </c>
      <c r="F106" s="16" t="s">
        <v>1040</v>
      </c>
      <c r="G106" s="37" t="s">
        <v>1038</v>
      </c>
      <c r="H106" s="255"/>
    </row>
    <row r="107" spans="1:8" ht="11.25">
      <c r="A107" s="35"/>
      <c r="B107" s="22"/>
      <c r="C107" s="37"/>
      <c r="D107" s="133" t="s">
        <v>1788</v>
      </c>
      <c r="E107" s="20" t="s">
        <v>1250</v>
      </c>
      <c r="F107" s="67" t="s">
        <v>982</v>
      </c>
      <c r="G107" s="20"/>
      <c r="H107" s="255"/>
    </row>
    <row r="108" spans="1:8" ht="11.25">
      <c r="A108" s="35"/>
      <c r="B108" s="22"/>
      <c r="C108" s="135"/>
      <c r="D108" s="133"/>
      <c r="E108" s="20" t="s">
        <v>1251</v>
      </c>
      <c r="F108" s="67"/>
      <c r="G108" s="20"/>
      <c r="H108" s="255"/>
    </row>
    <row r="109" spans="2:8" ht="11.25">
      <c r="B109" s="22"/>
      <c r="C109" s="37"/>
      <c r="D109" s="21"/>
      <c r="E109" s="20" t="s">
        <v>1252</v>
      </c>
      <c r="F109" s="20"/>
      <c r="G109" s="20"/>
      <c r="H109" s="255"/>
    </row>
    <row r="110" spans="2:8" ht="11.25">
      <c r="B110" s="22"/>
      <c r="C110" s="37"/>
      <c r="D110" s="21"/>
      <c r="E110" s="20" t="s">
        <v>1253</v>
      </c>
      <c r="F110" s="20"/>
      <c r="G110" s="20"/>
      <c r="H110" s="255"/>
    </row>
    <row r="111" spans="2:8" ht="11.25">
      <c r="B111" s="22"/>
      <c r="C111" s="37"/>
      <c r="D111" s="21"/>
      <c r="E111" s="20" t="s">
        <v>1254</v>
      </c>
      <c r="F111" s="20"/>
      <c r="G111" s="20"/>
      <c r="H111" s="255"/>
    </row>
    <row r="112" spans="2:8" ht="11.25">
      <c r="B112" s="22"/>
      <c r="C112" s="37"/>
      <c r="D112" s="21"/>
      <c r="E112" s="20" t="s">
        <v>1041</v>
      </c>
      <c r="F112" s="20"/>
      <c r="G112" s="20"/>
      <c r="H112" s="255"/>
    </row>
    <row r="113" spans="2:8" ht="11.25">
      <c r="B113" s="22"/>
      <c r="C113" s="37"/>
      <c r="D113" s="21"/>
      <c r="E113" s="20" t="s">
        <v>1042</v>
      </c>
      <c r="F113" s="20"/>
      <c r="G113" s="20"/>
      <c r="H113" s="255"/>
    </row>
    <row r="114" spans="2:8" ht="11.25">
      <c r="B114" s="22"/>
      <c r="C114" s="37"/>
      <c r="D114" s="21"/>
      <c r="E114" s="20" t="s">
        <v>1324</v>
      </c>
      <c r="F114" s="20"/>
      <c r="G114" s="20"/>
      <c r="H114" s="255"/>
    </row>
    <row r="115" spans="2:8" ht="11.25">
      <c r="B115" s="22"/>
      <c r="C115" s="37"/>
      <c r="D115" s="21"/>
      <c r="E115" s="20" t="s">
        <v>1256</v>
      </c>
      <c r="F115" s="20"/>
      <c r="G115" s="20"/>
      <c r="H115" s="255"/>
    </row>
    <row r="116" spans="2:8" ht="11.25">
      <c r="B116" s="22"/>
      <c r="C116" s="37"/>
      <c r="D116" s="21"/>
      <c r="E116" s="20" t="s">
        <v>1257</v>
      </c>
      <c r="F116" s="20"/>
      <c r="G116" s="20"/>
      <c r="H116" s="255"/>
    </row>
    <row r="117" spans="2:8" ht="11.25">
      <c r="B117" s="22"/>
      <c r="C117" s="37"/>
      <c r="D117" s="21"/>
      <c r="E117" s="20" t="s">
        <v>1258</v>
      </c>
      <c r="F117" s="20"/>
      <c r="G117" s="20"/>
      <c r="H117" s="255"/>
    </row>
    <row r="118" spans="2:8" ht="11.25">
      <c r="B118" s="22"/>
      <c r="C118" s="37"/>
      <c r="D118" s="23"/>
      <c r="E118" s="20" t="s">
        <v>1259</v>
      </c>
      <c r="F118" s="20"/>
      <c r="G118" s="20"/>
      <c r="H118" s="255"/>
    </row>
    <row r="119" spans="2:8" ht="11.25">
      <c r="B119" s="22"/>
      <c r="C119" s="37"/>
      <c r="D119" s="21"/>
      <c r="E119" s="20" t="s">
        <v>1260</v>
      </c>
      <c r="F119" s="20"/>
      <c r="G119" s="20"/>
      <c r="H119" s="255"/>
    </row>
    <row r="120" spans="2:8" ht="11.25">
      <c r="B120" s="22"/>
      <c r="C120" s="37"/>
      <c r="D120" s="21"/>
      <c r="E120" s="20" t="s">
        <v>548</v>
      </c>
      <c r="F120" s="20"/>
      <c r="G120" s="20"/>
      <c r="H120" s="255"/>
    </row>
    <row r="121" spans="2:8" ht="11.25">
      <c r="B121" s="22"/>
      <c r="C121" s="37"/>
      <c r="D121" s="21"/>
      <c r="E121" s="20" t="s">
        <v>1261</v>
      </c>
      <c r="F121" s="20"/>
      <c r="G121" s="20"/>
      <c r="H121" s="255"/>
    </row>
    <row r="122" spans="2:8" ht="11.25">
      <c r="B122" s="22"/>
      <c r="C122" s="37"/>
      <c r="D122" s="21"/>
      <c r="E122" s="20" t="s">
        <v>549</v>
      </c>
      <c r="F122" s="20"/>
      <c r="G122" s="20"/>
      <c r="H122" s="255"/>
    </row>
    <row r="123" spans="2:8" ht="11.25">
      <c r="B123" s="22"/>
      <c r="C123" s="37"/>
      <c r="D123" s="21"/>
      <c r="E123" s="20"/>
      <c r="F123" s="20"/>
      <c r="G123" s="20"/>
      <c r="H123" s="255"/>
    </row>
    <row r="124" spans="2:7" ht="11.25">
      <c r="B124" s="22"/>
      <c r="C124" s="37"/>
      <c r="D124" s="21"/>
      <c r="E124" s="16"/>
      <c r="F124" s="20"/>
      <c r="G124" s="20"/>
    </row>
    <row r="125" spans="2:8" ht="42.75">
      <c r="B125" s="87" t="s">
        <v>672</v>
      </c>
      <c r="C125" s="37" t="s">
        <v>1043</v>
      </c>
      <c r="D125" s="21" t="s">
        <v>1044</v>
      </c>
      <c r="E125" s="20" t="s">
        <v>1249</v>
      </c>
      <c r="F125" s="16" t="s">
        <v>1040</v>
      </c>
      <c r="G125" s="37" t="s">
        <v>1043</v>
      </c>
      <c r="H125" s="255"/>
    </row>
    <row r="126" spans="2:8" ht="11.25">
      <c r="B126" s="22"/>
      <c r="C126" s="37"/>
      <c r="D126" s="133"/>
      <c r="E126" s="20" t="s">
        <v>1250</v>
      </c>
      <c r="F126" s="67" t="s">
        <v>982</v>
      </c>
      <c r="G126" s="20"/>
      <c r="H126" s="255"/>
    </row>
    <row r="127" spans="2:8" ht="11.25">
      <c r="B127" s="22"/>
      <c r="C127" s="37"/>
      <c r="D127" s="21"/>
      <c r="E127" s="20" t="s">
        <v>1251</v>
      </c>
      <c r="F127" s="20"/>
      <c r="G127" s="20"/>
      <c r="H127" s="255"/>
    </row>
    <row r="128" spans="2:8" ht="11.25">
      <c r="B128" s="22"/>
      <c r="C128" s="37"/>
      <c r="D128" s="21"/>
      <c r="E128" s="20" t="s">
        <v>1252</v>
      </c>
      <c r="F128" s="20"/>
      <c r="G128" s="20"/>
      <c r="H128" s="255"/>
    </row>
    <row r="129" spans="2:8" ht="12.75" customHeight="1">
      <c r="B129" s="22"/>
      <c r="C129" s="37"/>
      <c r="D129" s="21"/>
      <c r="E129" s="20" t="s">
        <v>1253</v>
      </c>
      <c r="F129" s="20"/>
      <c r="G129" s="20"/>
      <c r="H129" s="255"/>
    </row>
    <row r="130" spans="2:8" ht="11.25">
      <c r="B130" s="22"/>
      <c r="C130" s="37"/>
      <c r="D130" s="21"/>
      <c r="E130" s="20" t="s">
        <v>1254</v>
      </c>
      <c r="F130" s="20"/>
      <c r="G130" s="20"/>
      <c r="H130" s="255"/>
    </row>
    <row r="131" spans="2:8" ht="11.25">
      <c r="B131" s="22"/>
      <c r="C131" s="37"/>
      <c r="D131" s="21"/>
      <c r="E131" s="20" t="s">
        <v>1041</v>
      </c>
      <c r="F131" s="20"/>
      <c r="G131" s="20"/>
      <c r="H131" s="255"/>
    </row>
    <row r="132" spans="2:8" ht="11.25">
      <c r="B132" s="22"/>
      <c r="C132" s="37"/>
      <c r="D132" s="23"/>
      <c r="E132" s="20" t="s">
        <v>1042</v>
      </c>
      <c r="F132" s="20"/>
      <c r="G132" s="20"/>
      <c r="H132" s="255"/>
    </row>
    <row r="133" spans="2:8" ht="11.25">
      <c r="B133" s="22"/>
      <c r="C133" s="37"/>
      <c r="D133" s="21"/>
      <c r="E133" s="20" t="s">
        <v>1324</v>
      </c>
      <c r="F133" s="20"/>
      <c r="G133" s="20"/>
      <c r="H133" s="255"/>
    </row>
    <row r="134" spans="2:8" ht="11.25">
      <c r="B134" s="22"/>
      <c r="C134" s="37"/>
      <c r="D134" s="21"/>
      <c r="E134" s="20" t="s">
        <v>1256</v>
      </c>
      <c r="F134" s="20"/>
      <c r="G134" s="20"/>
      <c r="H134" s="255"/>
    </row>
    <row r="135" spans="2:8" ht="11.25">
      <c r="B135" s="22"/>
      <c r="C135" s="37"/>
      <c r="D135" s="21"/>
      <c r="E135" s="20" t="s">
        <v>1257</v>
      </c>
      <c r="F135" s="20"/>
      <c r="G135" s="20"/>
      <c r="H135" s="255"/>
    </row>
    <row r="136" spans="2:8" ht="11.25">
      <c r="B136" s="22"/>
      <c r="C136" s="37"/>
      <c r="D136" s="21"/>
      <c r="E136" s="20" t="s">
        <v>1258</v>
      </c>
      <c r="F136" s="20"/>
      <c r="G136" s="20"/>
      <c r="H136" s="255"/>
    </row>
    <row r="137" spans="2:8" ht="11.25">
      <c r="B137" s="22"/>
      <c r="C137" s="37"/>
      <c r="D137" s="23"/>
      <c r="E137" s="20" t="s">
        <v>1259</v>
      </c>
      <c r="F137" s="20"/>
      <c r="G137" s="20"/>
      <c r="H137" s="255"/>
    </row>
    <row r="138" spans="2:8" ht="11.25">
      <c r="B138" s="22"/>
      <c r="C138" s="37"/>
      <c r="D138" s="21"/>
      <c r="E138" s="20" t="s">
        <v>1260</v>
      </c>
      <c r="F138" s="20"/>
      <c r="G138" s="20"/>
      <c r="H138" s="255"/>
    </row>
    <row r="139" spans="2:8" ht="11.25">
      <c r="B139" s="22"/>
      <c r="C139" s="37"/>
      <c r="D139" s="21"/>
      <c r="E139" s="20" t="s">
        <v>548</v>
      </c>
      <c r="F139" s="20"/>
      <c r="G139" s="20"/>
      <c r="H139" s="255"/>
    </row>
    <row r="140" spans="2:8" ht="11.25">
      <c r="B140" s="22"/>
      <c r="C140" s="37"/>
      <c r="D140" s="21"/>
      <c r="E140" s="20" t="s">
        <v>1261</v>
      </c>
      <c r="F140" s="20"/>
      <c r="G140" s="20"/>
      <c r="H140" s="255"/>
    </row>
    <row r="141" spans="2:8" ht="11.25">
      <c r="B141" s="22"/>
      <c r="C141" s="37"/>
      <c r="D141" s="21"/>
      <c r="E141" s="20" t="s">
        <v>549</v>
      </c>
      <c r="F141" s="20"/>
      <c r="G141" s="20"/>
      <c r="H141" s="255"/>
    </row>
    <row r="142" spans="2:7" ht="11.25">
      <c r="B142" s="22"/>
      <c r="C142" s="37"/>
      <c r="D142" s="21"/>
      <c r="E142" s="20"/>
      <c r="F142" s="20"/>
      <c r="G142" s="20"/>
    </row>
    <row r="143" spans="1:7" ht="11.25">
      <c r="A143" s="1">
        <v>9.5</v>
      </c>
      <c r="B143" s="22" t="s">
        <v>1045</v>
      </c>
      <c r="C143" s="37"/>
      <c r="D143" s="21"/>
      <c r="E143" s="20"/>
      <c r="F143" s="20"/>
      <c r="G143" s="20"/>
    </row>
    <row r="144" spans="2:7" ht="11.25">
      <c r="B144" s="22"/>
      <c r="C144" s="37"/>
      <c r="D144" s="21"/>
      <c r="E144" s="20"/>
      <c r="F144" s="20"/>
      <c r="G144" s="20"/>
    </row>
    <row r="145" spans="2:8" ht="22.5">
      <c r="B145" s="112"/>
      <c r="C145" s="37" t="s">
        <v>1046</v>
      </c>
      <c r="D145" s="21" t="s">
        <v>1047</v>
      </c>
      <c r="E145" s="20" t="s">
        <v>74</v>
      </c>
      <c r="F145" s="16" t="s">
        <v>1024</v>
      </c>
      <c r="G145" s="37" t="s">
        <v>1046</v>
      </c>
      <c r="H145" s="255"/>
    </row>
    <row r="146" spans="2:8" ht="11.25">
      <c r="B146" s="22"/>
      <c r="C146" s="37"/>
      <c r="D146" s="87"/>
      <c r="E146" s="37" t="s">
        <v>1458</v>
      </c>
      <c r="F146" s="67" t="s">
        <v>982</v>
      </c>
      <c r="G146" s="20"/>
      <c r="H146" s="257"/>
    </row>
    <row r="147" spans="2:8" ht="11.25">
      <c r="B147" s="22"/>
      <c r="C147" s="134"/>
      <c r="D147" s="87"/>
      <c r="E147" s="37" t="s">
        <v>1459</v>
      </c>
      <c r="F147" s="67"/>
      <c r="G147" s="20"/>
      <c r="H147" s="257"/>
    </row>
    <row r="148" spans="2:8" ht="11.25">
      <c r="B148" s="22"/>
      <c r="C148" s="37"/>
      <c r="D148" s="37"/>
      <c r="E148" s="37" t="s">
        <v>1460</v>
      </c>
      <c r="F148" s="20"/>
      <c r="G148" s="20"/>
      <c r="H148" s="257"/>
    </row>
    <row r="149" spans="2:7" ht="11.25">
      <c r="B149" s="22"/>
      <c r="C149" s="37"/>
      <c r="D149" s="21"/>
      <c r="E149" s="20"/>
      <c r="F149" s="20"/>
      <c r="G149" s="20"/>
    </row>
    <row r="150" spans="1:8" s="20" customFormat="1" ht="45">
      <c r="A150" s="21"/>
      <c r="B150" s="87" t="s">
        <v>672</v>
      </c>
      <c r="C150" s="37" t="s">
        <v>1048</v>
      </c>
      <c r="D150" s="21" t="s">
        <v>1179</v>
      </c>
      <c r="E150" s="20" t="s">
        <v>1211</v>
      </c>
      <c r="F150" s="16" t="s">
        <v>1049</v>
      </c>
      <c r="H150" s="65" t="s">
        <v>1656</v>
      </c>
    </row>
    <row r="151" spans="2:7" ht="11.25">
      <c r="B151" s="22"/>
      <c r="C151" s="37"/>
      <c r="D151" s="133"/>
      <c r="E151" s="20"/>
      <c r="F151" s="67" t="s">
        <v>982</v>
      </c>
      <c r="G151" s="20"/>
    </row>
    <row r="152" spans="2:7" ht="11.25">
      <c r="B152" s="22"/>
      <c r="C152" s="37"/>
      <c r="D152" s="21"/>
      <c r="E152" s="20"/>
      <c r="F152" s="20"/>
      <c r="G152" s="20"/>
    </row>
    <row r="153" spans="2:8" ht="22.5">
      <c r="B153" s="22"/>
      <c r="C153" s="37" t="s">
        <v>1050</v>
      </c>
      <c r="D153" s="21" t="s">
        <v>1051</v>
      </c>
      <c r="E153" s="20" t="s">
        <v>29</v>
      </c>
      <c r="F153" s="16" t="s">
        <v>1024</v>
      </c>
      <c r="G153" s="37" t="s">
        <v>1050</v>
      </c>
      <c r="H153" s="255"/>
    </row>
    <row r="154" spans="2:8" ht="22.5">
      <c r="B154" s="21"/>
      <c r="C154" s="37"/>
      <c r="D154" s="37"/>
      <c r="E154" s="20" t="s">
        <v>1325</v>
      </c>
      <c r="F154" s="67" t="s">
        <v>982</v>
      </c>
      <c r="G154" s="20"/>
      <c r="H154" s="255"/>
    </row>
    <row r="155" spans="2:8" ht="22.5">
      <c r="B155" s="22"/>
      <c r="C155" s="37"/>
      <c r="D155" s="37"/>
      <c r="E155" s="20" t="s">
        <v>1326</v>
      </c>
      <c r="F155" s="20"/>
      <c r="G155" s="20"/>
      <c r="H155" s="255"/>
    </row>
    <row r="156" spans="2:7" ht="11.25">
      <c r="B156" s="22"/>
      <c r="C156" s="37"/>
      <c r="D156" s="37"/>
      <c r="E156" s="20"/>
      <c r="F156" s="20"/>
      <c r="G156" s="20"/>
    </row>
    <row r="157" spans="2:8" ht="26.25" customHeight="1">
      <c r="B157" s="22"/>
      <c r="C157" s="37" t="s">
        <v>1052</v>
      </c>
      <c r="D157" s="21" t="s">
        <v>1053</v>
      </c>
      <c r="E157" s="20" t="s">
        <v>29</v>
      </c>
      <c r="F157" s="16" t="s">
        <v>1024</v>
      </c>
      <c r="G157" s="37" t="s">
        <v>1052</v>
      </c>
      <c r="H157" s="255"/>
    </row>
    <row r="158" spans="2:8" ht="12.75" customHeight="1">
      <c r="B158" s="22"/>
      <c r="C158" s="20"/>
      <c r="D158" s="87"/>
      <c r="E158" s="20" t="s">
        <v>723</v>
      </c>
      <c r="F158" s="67" t="s">
        <v>982</v>
      </c>
      <c r="G158" s="20"/>
      <c r="H158" s="255"/>
    </row>
    <row r="159" spans="2:8" ht="22.5">
      <c r="B159" s="22"/>
      <c r="C159" s="37"/>
      <c r="D159" s="21"/>
      <c r="E159" s="20" t="s">
        <v>724</v>
      </c>
      <c r="F159" s="20"/>
      <c r="G159" s="20"/>
      <c r="H159" s="255"/>
    </row>
    <row r="160" spans="2:7" ht="11.25">
      <c r="B160" s="22"/>
      <c r="C160" s="37"/>
      <c r="D160" s="21"/>
      <c r="E160" s="20"/>
      <c r="F160" s="20"/>
      <c r="G160" s="20"/>
    </row>
    <row r="161" spans="2:8" ht="45">
      <c r="B161" s="87" t="s">
        <v>672</v>
      </c>
      <c r="C161" s="37" t="s">
        <v>1054</v>
      </c>
      <c r="D161" s="21" t="s">
        <v>1055</v>
      </c>
      <c r="E161" s="20" t="s">
        <v>29</v>
      </c>
      <c r="F161" s="16" t="s">
        <v>1056</v>
      </c>
      <c r="G161" s="37" t="s">
        <v>1054</v>
      </c>
      <c r="H161" s="255"/>
    </row>
    <row r="162" spans="2:8" ht="11.25" customHeight="1">
      <c r="B162" s="22"/>
      <c r="C162" s="20"/>
      <c r="D162" s="87"/>
      <c r="E162" s="20" t="s">
        <v>769</v>
      </c>
      <c r="F162" s="67" t="s">
        <v>982</v>
      </c>
      <c r="G162" s="20"/>
      <c r="H162" s="255"/>
    </row>
    <row r="163" spans="2:8" ht="11.25">
      <c r="B163" s="22"/>
      <c r="C163" s="37"/>
      <c r="D163" s="21"/>
      <c r="E163" s="20" t="s">
        <v>770</v>
      </c>
      <c r="F163" s="20"/>
      <c r="G163" s="20"/>
      <c r="H163" s="255"/>
    </row>
    <row r="164" spans="2:8" ht="11.25">
      <c r="B164" s="22"/>
      <c r="C164" s="37"/>
      <c r="D164" s="21"/>
      <c r="E164" s="20" t="s">
        <v>771</v>
      </c>
      <c r="F164" s="20"/>
      <c r="G164" s="20"/>
      <c r="H164" s="255"/>
    </row>
    <row r="165" spans="2:8" ht="11.25">
      <c r="B165" s="22"/>
      <c r="C165" s="37"/>
      <c r="D165" s="21"/>
      <c r="E165" s="20" t="s">
        <v>772</v>
      </c>
      <c r="F165" s="20"/>
      <c r="G165" s="20"/>
      <c r="H165" s="255"/>
    </row>
    <row r="166" spans="2:8" ht="11.25">
      <c r="B166" s="22"/>
      <c r="C166" s="37"/>
      <c r="D166" s="21"/>
      <c r="E166" s="20" t="s">
        <v>773</v>
      </c>
      <c r="F166" s="20"/>
      <c r="G166" s="20"/>
      <c r="H166" s="255"/>
    </row>
    <row r="167" spans="1:7" ht="11.25">
      <c r="A167" s="202"/>
      <c r="B167" s="172"/>
      <c r="C167" s="146"/>
      <c r="D167" s="37"/>
      <c r="E167" s="20"/>
      <c r="F167" s="20"/>
      <c r="G167" s="20"/>
    </row>
    <row r="168" spans="1:8" ht="45">
      <c r="A168" s="203"/>
      <c r="B168" s="204"/>
      <c r="C168" s="176" t="s">
        <v>1057</v>
      </c>
      <c r="D168" s="21" t="s">
        <v>1058</v>
      </c>
      <c r="E168" s="20" t="s">
        <v>731</v>
      </c>
      <c r="F168" s="16" t="s">
        <v>1059</v>
      </c>
      <c r="G168" s="176" t="s">
        <v>1057</v>
      </c>
      <c r="H168" s="255"/>
    </row>
    <row r="169" spans="2:8" ht="11.25">
      <c r="B169" s="22"/>
      <c r="C169" s="20"/>
      <c r="D169" s="133" t="s">
        <v>1788</v>
      </c>
      <c r="E169" s="20" t="s">
        <v>732</v>
      </c>
      <c r="F169" s="67" t="s">
        <v>982</v>
      </c>
      <c r="G169" s="20"/>
      <c r="H169" s="255"/>
    </row>
    <row r="170" spans="2:8" ht="11.25">
      <c r="B170" s="22"/>
      <c r="C170" s="37"/>
      <c r="D170" s="133"/>
      <c r="E170" s="20" t="s">
        <v>733</v>
      </c>
      <c r="F170" s="20"/>
      <c r="G170" s="20"/>
      <c r="H170" s="255"/>
    </row>
    <row r="171" spans="2:8" ht="11.25">
      <c r="B171" s="22"/>
      <c r="C171" s="37"/>
      <c r="D171" s="21"/>
      <c r="E171" s="20" t="s">
        <v>734</v>
      </c>
      <c r="F171" s="20"/>
      <c r="G171" s="20"/>
      <c r="H171" s="255"/>
    </row>
    <row r="172" spans="2:8" ht="11.25">
      <c r="B172" s="22"/>
      <c r="C172" s="37"/>
      <c r="D172" s="21"/>
      <c r="E172" s="20" t="s">
        <v>735</v>
      </c>
      <c r="F172" s="20"/>
      <c r="G172" s="20"/>
      <c r="H172" s="255"/>
    </row>
    <row r="173" spans="2:8" ht="11.25">
      <c r="B173" s="22"/>
      <c r="C173" s="37"/>
      <c r="D173" s="21"/>
      <c r="E173" s="20" t="s">
        <v>736</v>
      </c>
      <c r="F173" s="20"/>
      <c r="G173" s="20"/>
      <c r="H173" s="255"/>
    </row>
    <row r="174" spans="2:8" ht="11.25">
      <c r="B174" s="22"/>
      <c r="C174" s="37"/>
      <c r="D174" s="21"/>
      <c r="E174" s="20" t="s">
        <v>737</v>
      </c>
      <c r="F174" s="20"/>
      <c r="G174" s="20"/>
      <c r="H174" s="255"/>
    </row>
    <row r="175" spans="2:8" ht="11.25">
      <c r="B175" s="22"/>
      <c r="C175" s="37"/>
      <c r="D175" s="21"/>
      <c r="E175" s="20" t="s">
        <v>738</v>
      </c>
      <c r="F175" s="20"/>
      <c r="G175" s="20"/>
      <c r="H175" s="255"/>
    </row>
    <row r="176" spans="2:8" ht="11.25">
      <c r="B176" s="22"/>
      <c r="C176" s="37"/>
      <c r="D176" s="21"/>
      <c r="E176" s="20" t="s">
        <v>739</v>
      </c>
      <c r="F176" s="20"/>
      <c r="G176" s="20"/>
      <c r="H176" s="255"/>
    </row>
    <row r="177" spans="2:8" ht="11.25">
      <c r="B177" s="22"/>
      <c r="C177" s="37"/>
      <c r="D177" s="21"/>
      <c r="E177" s="20" t="s">
        <v>744</v>
      </c>
      <c r="F177" s="20"/>
      <c r="G177" s="20"/>
      <c r="H177" s="255"/>
    </row>
    <row r="178" spans="2:8" ht="11.25">
      <c r="B178" s="22"/>
      <c r="C178" s="37"/>
      <c r="D178" s="21"/>
      <c r="E178" s="20" t="s">
        <v>740</v>
      </c>
      <c r="F178" s="20"/>
      <c r="G178" s="20"/>
      <c r="H178" s="255"/>
    </row>
    <row r="179" spans="2:8" ht="11.25">
      <c r="B179" s="22"/>
      <c r="C179" s="37"/>
      <c r="D179" s="21"/>
      <c r="E179" s="20" t="s">
        <v>741</v>
      </c>
      <c r="F179" s="20"/>
      <c r="G179" s="20"/>
      <c r="H179" s="255"/>
    </row>
    <row r="180" spans="1:8" ht="11.25">
      <c r="A180" s="35"/>
      <c r="B180" s="37"/>
      <c r="C180" s="37"/>
      <c r="D180" s="37"/>
      <c r="E180" s="20" t="s">
        <v>549</v>
      </c>
      <c r="F180" s="20"/>
      <c r="G180" s="20"/>
      <c r="H180" s="255"/>
    </row>
    <row r="182" ht="11.25">
      <c r="C182" s="289" t="s">
        <v>1814</v>
      </c>
    </row>
  </sheetData>
  <sheetProtection sheet="1"/>
  <hyperlinks>
    <hyperlink ref="C182" r:id="rId1" display=" @Commonwealth of Australia 2013"/>
  </hyperlinks>
  <printOptions gridLines="1"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8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2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4.421875" style="1" customWidth="1"/>
    <col min="2" max="2" width="48.8515625" style="1" customWidth="1"/>
    <col min="3" max="3" width="74.140625" style="2" customWidth="1"/>
    <col min="4" max="4" width="102.421875" style="2" customWidth="1"/>
    <col min="5" max="5" width="38.140625" style="3" customWidth="1"/>
    <col min="6" max="6" width="19.140625" style="2" customWidth="1"/>
    <col min="7" max="16384" width="9.7109375" style="2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2:3" ht="18.75" customHeight="1">
      <c r="B2" s="301"/>
      <c r="C2" s="301"/>
    </row>
    <row r="3" spans="1:3" ht="18.75" customHeight="1">
      <c r="A3" s="250"/>
      <c r="B3" s="302" t="s">
        <v>1816</v>
      </c>
      <c r="C3" s="303"/>
    </row>
    <row r="4" spans="1:5" s="9" customFormat="1" ht="15.75">
      <c r="A4" s="7"/>
      <c r="B4" s="8"/>
      <c r="E4" s="10"/>
    </row>
    <row r="5" spans="1:4" ht="11.25">
      <c r="A5" s="18" t="str">
        <f>'1 Person'!A2</f>
        <v>#</v>
      </c>
      <c r="B5" s="1" t="str">
        <f>'1 Person'!B2</f>
        <v>TOPIC</v>
      </c>
      <c r="C5" s="47" t="str">
        <f>'1 Person'!D2</f>
        <v>2012 DATA ITEM</v>
      </c>
      <c r="D5" s="47" t="str">
        <f>'1 Person'!F2</f>
        <v>2012 POPULATION</v>
      </c>
    </row>
    <row r="6" spans="1:5" s="14" customFormat="1" ht="11.25" customHeight="1">
      <c r="A6" s="13"/>
      <c r="B6" s="240"/>
      <c r="E6" s="15"/>
    </row>
    <row r="7" spans="1:5" ht="11.25">
      <c r="A7" s="17">
        <f>'1 Person'!$A$4</f>
        <v>1</v>
      </c>
      <c r="B7" s="1" t="str">
        <f>'1 Person'!B4</f>
        <v>PERSON LEVEL</v>
      </c>
      <c r="E7" s="16"/>
    </row>
    <row r="8" spans="1:5" s="19" customFormat="1" ht="11.25">
      <c r="A8" s="17"/>
      <c r="B8" s="18"/>
      <c r="E8" s="16"/>
    </row>
    <row r="9" spans="1:5" ht="11.25">
      <c r="A9" s="1">
        <f>'1 Person'!A6</f>
        <v>1.1</v>
      </c>
      <c r="B9" s="1" t="str">
        <f>'1 Person'!B6</f>
        <v>BASIC</v>
      </c>
      <c r="C9" s="2" t="str">
        <f>'1 Person'!D7</f>
        <v>Record level identifier for Person Level</v>
      </c>
      <c r="D9" s="2" t="str">
        <f>'1 Person'!F7</f>
        <v>All persons</v>
      </c>
      <c r="E9" s="20"/>
    </row>
    <row r="10" spans="1:5" ht="11.25">
      <c r="A10" s="21"/>
      <c r="B10" s="22"/>
      <c r="C10" s="2" t="str">
        <f>'1 Person'!D9</f>
        <v>Selected Person ID</v>
      </c>
      <c r="D10" s="2" t="str">
        <f>'1 Person'!F9</f>
        <v>All persons</v>
      </c>
      <c r="E10" s="20"/>
    </row>
    <row r="11" spans="3:5" ht="11.25">
      <c r="C11" s="2" t="str">
        <f>'1 Person'!D11</f>
        <v>Final Person weight</v>
      </c>
      <c r="D11" s="2" t="str">
        <f>'1 Person'!F11</f>
        <v>All persons</v>
      </c>
      <c r="E11" s="2"/>
    </row>
    <row r="12" spans="3:5" ht="11.25">
      <c r="C12" s="2" t="str">
        <f>'1 Person'!D13</f>
        <v>Person Replicate weights (60 repeats)</v>
      </c>
      <c r="D12" s="2" t="str">
        <f>'1 Person'!F13</f>
        <v>All persons</v>
      </c>
      <c r="E12" s="2"/>
    </row>
    <row r="13" ht="11.25">
      <c r="E13" s="2"/>
    </row>
    <row r="14" spans="1:5" ht="11.25">
      <c r="A14" s="1">
        <f>'1 Person'!A15</f>
        <v>1.2</v>
      </c>
      <c r="B14" s="1" t="str">
        <f>'1 Person'!B15</f>
        <v>GEOGRAPHY</v>
      </c>
      <c r="C14" s="2" t="str">
        <f>'1 Person'!D17</f>
        <v>State or Territory of usual residence</v>
      </c>
      <c r="D14" s="2" t="str">
        <f>'1 Person'!F17</f>
        <v>All persons</v>
      </c>
      <c r="E14" s="2"/>
    </row>
    <row r="15" spans="1:5" s="26" customFormat="1" ht="11.25" hidden="1">
      <c r="A15" s="23"/>
      <c r="B15" s="24"/>
      <c r="C15" s="25"/>
      <c r="D15" s="25"/>
      <c r="E15" s="25"/>
    </row>
    <row r="16" spans="3:5" ht="11.25">
      <c r="C16" s="2" t="str">
        <f>'1 Person'!D26</f>
        <v>Capital city or balance of State</v>
      </c>
      <c r="D16" s="2" t="str">
        <f>'1 Person'!F26</f>
        <v>All persons</v>
      </c>
      <c r="E16" s="2"/>
    </row>
    <row r="17" spans="1:5" ht="11.25">
      <c r="A17" s="21"/>
      <c r="B17" s="22"/>
      <c r="C17" s="2" t="str">
        <f>'1 Person'!D29</f>
        <v>ARIA 2006 Remoteness Areas</v>
      </c>
      <c r="D17" s="2" t="str">
        <f>'1 Person'!F29</f>
        <v>All persons</v>
      </c>
      <c r="E17" s="2"/>
    </row>
    <row r="18" spans="3:5" ht="11.25">
      <c r="C18" s="2" t="str">
        <f>'1 Person'!D36</f>
        <v>Index of Advantage/Disadvantage</v>
      </c>
      <c r="D18" s="2" t="str">
        <f>'1 Person'!F36</f>
        <v>All persons</v>
      </c>
      <c r="E18" s="2"/>
    </row>
    <row r="19" spans="1:5" s="26" customFormat="1" ht="11.25" hidden="1">
      <c r="A19" s="23"/>
      <c r="B19" s="24"/>
      <c r="C19" s="27"/>
      <c r="D19" s="2"/>
      <c r="E19" s="2"/>
    </row>
    <row r="20" spans="3:5" ht="11.25">
      <c r="C20" s="2" t="str">
        <f>'1 Person'!D39</f>
        <v>Decile of Index of Advantage/Disadvantage</v>
      </c>
      <c r="D20" s="2" t="str">
        <f>'1 Person'!F39</f>
        <v>All persons</v>
      </c>
      <c r="E20" s="2"/>
    </row>
    <row r="21" ht="11.25">
      <c r="E21" s="2"/>
    </row>
    <row r="22" spans="1:5" ht="11.25">
      <c r="A22" s="1">
        <f>'1 Person'!A50</f>
        <v>1.3</v>
      </c>
      <c r="B22" s="1" t="str">
        <f>'1 Person'!B50</f>
        <v>DEMOGRAPHICS (RESPONDENT)</v>
      </c>
      <c r="C22" s="2" t="str">
        <f>'1 Person'!D52</f>
        <v>Age</v>
      </c>
      <c r="D22" s="2" t="str">
        <f>'1 Person'!F52</f>
        <v>All persons</v>
      </c>
      <c r="E22" s="2"/>
    </row>
    <row r="23" spans="3:5" ht="11.25">
      <c r="C23" s="2" t="str">
        <f>'1 Person'!D55</f>
        <v>Sex </v>
      </c>
      <c r="D23" s="2" t="str">
        <f>'1 Person'!F55</f>
        <v>All persons</v>
      </c>
      <c r="E23" s="2"/>
    </row>
    <row r="24" spans="1:5" s="26" customFormat="1" ht="11.25" hidden="1">
      <c r="A24" s="23"/>
      <c r="B24" s="24"/>
      <c r="C24" s="27"/>
      <c r="D24" s="2"/>
      <c r="E24" s="2"/>
    </row>
    <row r="25" spans="1:5" s="26" customFormat="1" ht="11.25" hidden="1">
      <c r="A25" s="23"/>
      <c r="B25" s="24"/>
      <c r="C25" s="27"/>
      <c r="D25" s="2"/>
      <c r="E25" s="2"/>
    </row>
    <row r="26" spans="3:5" ht="11.25" hidden="1">
      <c r="C26" s="28"/>
      <c r="E26" s="2"/>
    </row>
    <row r="27" spans="3:5" ht="11.25">
      <c r="C27" s="2" t="str">
        <f>'1 Person'!D58</f>
        <v>Country of birth</v>
      </c>
      <c r="D27" s="2" t="str">
        <f>'1 Person'!F58</f>
        <v>All persons</v>
      </c>
      <c r="E27" s="2"/>
    </row>
    <row r="28" spans="1:5" s="31" customFormat="1" ht="11.25">
      <c r="A28" s="29"/>
      <c r="B28" s="30"/>
      <c r="C28" s="2" t="str">
        <f>'1 Person'!D79</f>
        <v>Broad country of birth groups</v>
      </c>
      <c r="D28" s="2" t="str">
        <f>'1 Person'!F79</f>
        <v>All persons</v>
      </c>
      <c r="E28" s="2"/>
    </row>
    <row r="29" spans="3:5" ht="11.25" hidden="1">
      <c r="C29" s="32"/>
      <c r="E29" s="2"/>
    </row>
    <row r="30" spans="3:5" ht="11.25">
      <c r="C30" s="2" t="str">
        <f>'1 Person'!D84</f>
        <v>Year of arrival </v>
      </c>
      <c r="D30" s="2" t="str">
        <f>'1 Person'!F84</f>
        <v>All persons</v>
      </c>
      <c r="E30" s="2"/>
    </row>
    <row r="31" spans="3:5" ht="11.25">
      <c r="C31" s="2" t="str">
        <f>'1 Person'!D98</f>
        <v>First language spoken as a child</v>
      </c>
      <c r="D31" s="2" t="str">
        <f>'1 Person'!F98</f>
        <v>All persons</v>
      </c>
      <c r="E31" s="2"/>
    </row>
    <row r="32" spans="3:5" ht="11.25">
      <c r="C32" s="2" t="str">
        <f>'1 Person'!D110</f>
        <v>First language spoken as a child (4digit)</v>
      </c>
      <c r="D32" s="2" t="str">
        <f>'1 Person'!F110</f>
        <v>All persons</v>
      </c>
      <c r="E32" s="2"/>
    </row>
    <row r="33" spans="3:5" ht="11.25">
      <c r="C33" s="2" t="str">
        <f>'1 Person'!D113</f>
        <v>Main language spoken at home</v>
      </c>
      <c r="D33" s="2" t="str">
        <f>'1 Person'!F113</f>
        <v>All persons</v>
      </c>
      <c r="E33" s="2"/>
    </row>
    <row r="34" spans="3:5" ht="11.25">
      <c r="C34" s="2" t="str">
        <f>'1 Person'!D125</f>
        <v>Main language spoken at home (4 digit)</v>
      </c>
      <c r="D34" s="2" t="str">
        <f>'1 Person'!F125</f>
        <v>All persons</v>
      </c>
      <c r="E34" s="2"/>
    </row>
    <row r="35" spans="3:5" ht="11.25">
      <c r="C35" s="2" t="str">
        <f>'1 Person'!D128</f>
        <v>Registered marital status </v>
      </c>
      <c r="D35" s="2" t="str">
        <f>'1 Person'!F128</f>
        <v>All persons</v>
      </c>
      <c r="E35" s="2"/>
    </row>
    <row r="36" spans="1:5" ht="11.25">
      <c r="A36" s="21"/>
      <c r="B36" s="33"/>
      <c r="C36" s="2" t="str">
        <f>'1 Person'!D134</f>
        <v>Social Marital Status (married or de facto)</v>
      </c>
      <c r="D36" s="2" t="str">
        <f>'1 Person'!F134</f>
        <v>All persons</v>
      </c>
      <c r="E36" s="2"/>
    </row>
    <row r="37" spans="1:5" s="26" customFormat="1" ht="11.25" hidden="1">
      <c r="A37" s="23"/>
      <c r="B37" s="24"/>
      <c r="C37" s="27"/>
      <c r="D37" s="2"/>
      <c r="E37" s="2"/>
    </row>
    <row r="38" spans="3:5" ht="11.25">
      <c r="C38" s="34" t="str">
        <f>'1 Person'!D138</f>
        <v>Family type</v>
      </c>
      <c r="D38" s="2" t="str">
        <f>'1 Person'!F138</f>
        <v>All persons</v>
      </c>
      <c r="E38" s="2"/>
    </row>
    <row r="39" spans="3:5" ht="11.25">
      <c r="C39" s="2" t="str">
        <f>'1 Person'!D171</f>
        <v>Household type</v>
      </c>
      <c r="D39" s="2" t="str">
        <f>'1 Person'!F171</f>
        <v>All persons</v>
      </c>
      <c r="E39" s="2"/>
    </row>
    <row r="40" spans="3:5" ht="11.25">
      <c r="C40" s="2" t="str">
        <f>'1 Person'!D182</f>
        <v>Family composition of household</v>
      </c>
      <c r="D40" s="2" t="str">
        <f>'1 Person'!F182</f>
        <v>All persons</v>
      </c>
      <c r="E40" s="2"/>
    </row>
    <row r="41" spans="1:5" s="26" customFormat="1" ht="11.25" hidden="1">
      <c r="A41" s="23"/>
      <c r="B41" s="24"/>
      <c r="C41" s="27"/>
      <c r="D41" s="2"/>
      <c r="E41" s="2"/>
    </row>
    <row r="42" spans="1:5" s="26" customFormat="1" ht="11.25" hidden="1">
      <c r="A42" s="23"/>
      <c r="B42" s="24"/>
      <c r="C42" s="27"/>
      <c r="D42" s="2"/>
      <c r="E42" s="2"/>
    </row>
    <row r="43" spans="3:5" ht="11.25" hidden="1">
      <c r="C43" s="28"/>
      <c r="E43" s="2"/>
    </row>
    <row r="44" spans="3:5" ht="11.25">
      <c r="C44" s="2" t="str">
        <f>'1 Person'!D193</f>
        <v>Whether has a current partner</v>
      </c>
      <c r="D44" s="2" t="str">
        <f>'1 Person'!F193</f>
        <v>All persons</v>
      </c>
      <c r="E44" s="2"/>
    </row>
    <row r="45" spans="1:5" ht="11.25">
      <c r="A45" s="21"/>
      <c r="B45" s="22"/>
      <c r="C45" s="2" t="str">
        <f>'1 Person'!D196</f>
        <v>Whether has a male current partner</v>
      </c>
      <c r="D45" s="2" t="str">
        <f>'1 Person'!F196</f>
        <v>All persons</v>
      </c>
      <c r="E45" s="2"/>
    </row>
    <row r="46" spans="3:5" ht="11.25">
      <c r="C46" s="2" t="str">
        <f>'1 Person'!D199</f>
        <v>Whether has a female current partner</v>
      </c>
      <c r="D46" s="2" t="str">
        <f>'1 Person'!F199</f>
        <v>All persons</v>
      </c>
      <c r="E46" s="2"/>
    </row>
    <row r="47" ht="11.25">
      <c r="E47" s="2"/>
    </row>
    <row r="48" spans="1:5" ht="11.25">
      <c r="A48" s="1">
        <f>'1 Person'!A202</f>
        <v>1.4</v>
      </c>
      <c r="B48" s="1" t="str">
        <f>'1 Person'!B202</f>
        <v>DEMOGRAPHICS (PARTNER)</v>
      </c>
      <c r="C48" s="2" t="str">
        <f>'1 Person'!D204</f>
        <v>Age of partner</v>
      </c>
      <c r="D48" s="2" t="str">
        <f>'1 Person'!F204</f>
        <v>Persons with a current partner</v>
      </c>
      <c r="E48" s="2"/>
    </row>
    <row r="49" spans="1:5" ht="11.25">
      <c r="A49" s="21"/>
      <c r="B49" s="22"/>
      <c r="C49" s="2" t="str">
        <f>'1 Person'!D208</f>
        <v>Sex of partner</v>
      </c>
      <c r="D49" s="2" t="str">
        <f>'1 Person'!F208</f>
        <v>Persons with a current partner</v>
      </c>
      <c r="E49" s="2"/>
    </row>
    <row r="50" spans="3:5" ht="11.25">
      <c r="C50" s="2" t="str">
        <f>'1 Person'!D212</f>
        <v>Country of birth of partner</v>
      </c>
      <c r="D50" s="2" t="str">
        <f>'1 Person'!F212</f>
        <v>Persons with a current partner</v>
      </c>
      <c r="E50" s="2"/>
    </row>
    <row r="51" spans="3:5" ht="11.25">
      <c r="C51" s="2" t="str">
        <f>'1 Person'!D234</f>
        <v>Broad country of birth of partner groups</v>
      </c>
      <c r="D51" s="2" t="str">
        <f>'1 Person'!F234</f>
        <v>Persons with a current partner</v>
      </c>
      <c r="E51" s="2"/>
    </row>
    <row r="52" spans="3:5" ht="11.25">
      <c r="C52" s="2" t="str">
        <f>'1 Person'!D240</f>
        <v>Year of arrival of partner</v>
      </c>
      <c r="D52" s="2" t="str">
        <f>'1 Person'!F240</f>
        <v>Persons with a current partner</v>
      </c>
      <c r="E52" s="2"/>
    </row>
    <row r="53" spans="3:5" ht="11.25">
      <c r="C53" s="2" t="str">
        <f>'1 Person'!D255</f>
        <v>First language spoken by partner as a child</v>
      </c>
      <c r="D53" s="2" t="str">
        <f>'1 Person'!F255</f>
        <v>Persons with a current partner</v>
      </c>
      <c r="E53" s="2"/>
    </row>
    <row r="54" spans="3:5" ht="11.25">
      <c r="C54" s="2" t="str">
        <f>'1 Person'!D269</f>
        <v>First language spoken by partner as a child (4 digit)</v>
      </c>
      <c r="D54" s="2" t="str">
        <f>'1 Person'!F269</f>
        <v>Persons with a current partner</v>
      </c>
      <c r="E54" s="2"/>
    </row>
    <row r="55" spans="3:5" ht="11.25">
      <c r="C55" s="2" t="str">
        <f>'1 Person'!D273</f>
        <v>Main language spoken by partner at home</v>
      </c>
      <c r="D55" s="2" t="str">
        <f>'1 Person'!F273</f>
        <v>Persons with a current partner</v>
      </c>
      <c r="E55" s="2"/>
    </row>
    <row r="56" spans="3:5" ht="11.25">
      <c r="C56" s="2" t="str">
        <f>'1 Person'!D287</f>
        <v>Main language spoken by partner at home (4 digit)</v>
      </c>
      <c r="D56" s="2" t="str">
        <f>'1 Person'!F287</f>
        <v>Persons with a current partner</v>
      </c>
      <c r="E56" s="2"/>
    </row>
    <row r="57" ht="11.25">
      <c r="E57" s="2"/>
    </row>
    <row r="58" spans="1:5" ht="11.25">
      <c r="A58" s="21">
        <f>'1 Person'!A291</f>
        <v>1.5</v>
      </c>
      <c r="B58" s="22" t="str">
        <f>'1 Person'!B291</f>
        <v>EDUCATION (RESPONDENT)</v>
      </c>
      <c r="C58" s="2" t="str">
        <f>'1 Person'!D293</f>
        <v>Highest year of school completed </v>
      </c>
      <c r="D58" s="2" t="str">
        <f>'1 Person'!F293</f>
        <v>All persons</v>
      </c>
      <c r="E58" s="2"/>
    </row>
    <row r="59" spans="1:5" s="26" customFormat="1" ht="11.25" hidden="1">
      <c r="A59" s="23"/>
      <c r="B59" s="24"/>
      <c r="C59" s="25"/>
      <c r="D59" s="25"/>
      <c r="E59" s="25"/>
    </row>
    <row r="60" spans="3:5" ht="11.25">
      <c r="C60" s="2" t="str">
        <f>'1 Person'!D300</f>
        <v>Level of highest non-school qualification </v>
      </c>
      <c r="D60" s="2" t="str">
        <f>'1 Person'!F300</f>
        <v>Persons with a non-school qualification</v>
      </c>
      <c r="E60" s="2"/>
    </row>
    <row r="61" spans="1:5" s="26" customFormat="1" ht="11.25" hidden="1">
      <c r="A61" s="23"/>
      <c r="B61" s="24"/>
      <c r="C61" s="25"/>
      <c r="D61" s="2"/>
      <c r="E61" s="2"/>
    </row>
    <row r="62" spans="3:5" ht="11.25">
      <c r="C62" s="2" t="str">
        <f>'1 Person'!D310</f>
        <v>Main field of highest non-school qualification </v>
      </c>
      <c r="D62" s="2" t="str">
        <f>'1 Person'!F310</f>
        <v>Persons with a non-school qualification</v>
      </c>
      <c r="E62" s="2"/>
    </row>
    <row r="63" spans="3:5" ht="11.25">
      <c r="C63" s="2" t="str">
        <f>'1 Person'!D325</f>
        <v>Level of highest educational attainment </v>
      </c>
      <c r="D63" s="35" t="str">
        <f>'1 Person'!F325</f>
        <v>All persons</v>
      </c>
      <c r="E63" s="2"/>
    </row>
    <row r="64" spans="4:5" ht="11.25">
      <c r="D64" s="35"/>
      <c r="E64" s="2"/>
    </row>
    <row r="65" spans="1:5" ht="11.25">
      <c r="A65" s="1">
        <f>'1 Person'!A337</f>
        <v>1.6</v>
      </c>
      <c r="B65" s="1" t="str">
        <f>'1 Person'!B337</f>
        <v>EDUCATION (PARTNER)</v>
      </c>
      <c r="C65" s="2" t="str">
        <f>'1 Person'!D339</f>
        <v>Highest year of school completed of partner</v>
      </c>
      <c r="D65" s="2" t="str">
        <f>'1 Person'!F339</f>
        <v>Persons with a current partner</v>
      </c>
      <c r="E65" s="2"/>
    </row>
    <row r="66" spans="1:5" ht="11.25">
      <c r="A66" s="21"/>
      <c r="B66" s="22"/>
      <c r="C66" s="2" t="str">
        <f>'1 Person'!D348</f>
        <v>Level of highest non-school qualification of partner</v>
      </c>
      <c r="D66" s="2" t="str">
        <f>'1 Person'!F348</f>
        <v>Persons with a current partner</v>
      </c>
      <c r="E66" s="2"/>
    </row>
    <row r="67" spans="1:5" s="26" customFormat="1" ht="11.25" hidden="1">
      <c r="A67" s="23"/>
      <c r="B67" s="24"/>
      <c r="C67" s="25"/>
      <c r="D67" s="32"/>
      <c r="E67" s="32"/>
    </row>
    <row r="68" spans="3:5" ht="11.25">
      <c r="C68" s="2" t="str">
        <f>'1 Person'!D360</f>
        <v>Main field of highest non-school qualification of partner</v>
      </c>
      <c r="D68" s="2" t="str">
        <f>'1 Person'!F360</f>
        <v>Persons with a current partner</v>
      </c>
      <c r="E68" s="2"/>
    </row>
    <row r="69" spans="1:5" s="26" customFormat="1" ht="11.25" hidden="1">
      <c r="A69" s="23"/>
      <c r="B69" s="24"/>
      <c r="C69" s="25"/>
      <c r="D69" s="2"/>
      <c r="E69" s="2"/>
    </row>
    <row r="70" spans="3:5" ht="11.25">
      <c r="C70" s="2" t="str">
        <f>'1 Person'!D376</f>
        <v>Level of highest educational attainment of partner </v>
      </c>
      <c r="D70" s="2" t="str">
        <f>'1 Person'!F376</f>
        <v>Persons with a current partner</v>
      </c>
      <c r="E70" s="2"/>
    </row>
    <row r="71" ht="11.25">
      <c r="E71" s="2"/>
    </row>
    <row r="72" spans="1:5" ht="11.25">
      <c r="A72" s="1">
        <f>'1 Person'!A390</f>
        <v>1.7000000000000002</v>
      </c>
      <c r="B72" s="1" t="str">
        <f>'1 Person'!B390</f>
        <v>EMPLOYMENT (RESPONDENT)</v>
      </c>
      <c r="C72" s="2" t="str">
        <f>'1 Person'!D392</f>
        <v>Full-time or part-time status and labour force status </v>
      </c>
      <c r="D72" s="2" t="str">
        <f>'1 Person'!F392</f>
        <v>All persons</v>
      </c>
      <c r="E72" s="2"/>
    </row>
    <row r="73" spans="3:5" ht="11.25">
      <c r="C73" s="2" t="str">
        <f>'1 Person'!D397</f>
        <v>Hours usually worked each week in all jobs </v>
      </c>
      <c r="D73" s="2" t="str">
        <f>'1 Person'!F397</f>
        <v>Persons who are employed</v>
      </c>
      <c r="E73" s="2"/>
    </row>
    <row r="74" spans="2:5" ht="11.25">
      <c r="B74" s="18"/>
      <c r="C74" s="2" t="str">
        <f>'1 Person'!D407</f>
        <v>Duration of unemployment </v>
      </c>
      <c r="D74" s="2" t="str">
        <f>'1 Person'!F407</f>
        <v>Persons who are unemployed</v>
      </c>
      <c r="E74" s="2"/>
    </row>
    <row r="75" spans="3:5" ht="11.25">
      <c r="C75" s="2" t="str">
        <f>'1 Person'!D418</f>
        <v>Time since last worked for 2 weeks or more</v>
      </c>
      <c r="D75" s="35" t="str">
        <f>'1 Person'!F418</f>
        <v>Persons who are unemployed</v>
      </c>
      <c r="E75" s="2"/>
    </row>
    <row r="76" spans="4:5" ht="11.25">
      <c r="D76" s="35"/>
      <c r="E76" s="2"/>
    </row>
    <row r="77" spans="1:5" s="26" customFormat="1" ht="11.25" hidden="1">
      <c r="A77" s="23"/>
      <c r="B77" s="24"/>
      <c r="C77" s="25"/>
      <c r="D77" s="32"/>
      <c r="E77" s="32"/>
    </row>
    <row r="78" spans="1:5" ht="11.25">
      <c r="A78" s="1">
        <f>'1 Person'!A428</f>
        <v>1.8</v>
      </c>
      <c r="B78" s="1" t="str">
        <f>'1 Person'!B428</f>
        <v>EMPLOYMENT (PARTNER)</v>
      </c>
      <c r="C78" s="2" t="str">
        <f>'1 Person'!D430</f>
        <v>Full-time or part-time status and labour force status of partner</v>
      </c>
      <c r="D78" s="2" t="str">
        <f>'1 Person'!F430</f>
        <v>Persons with a current partner</v>
      </c>
      <c r="E78" s="2"/>
    </row>
    <row r="79" spans="1:5" ht="11.25">
      <c r="A79" s="17"/>
      <c r="B79" s="18"/>
      <c r="C79" s="2" t="str">
        <f>'1 Person'!D437</f>
        <v>Hours usually worked each week in all jobs of partner</v>
      </c>
      <c r="D79" s="2" t="str">
        <f>'1 Person'!F437</f>
        <v>Persons with a current partner</v>
      </c>
      <c r="E79" s="2"/>
    </row>
    <row r="80" spans="3:5" ht="11.25">
      <c r="C80" s="2" t="str">
        <f>'1 Person'!D449</f>
        <v>Duration of unemployment of partner</v>
      </c>
      <c r="D80" s="2" t="str">
        <f>'1 Person'!F449</f>
        <v>Persons with a current partner who is unemployed</v>
      </c>
      <c r="E80" s="2"/>
    </row>
    <row r="81" spans="3:5" ht="11.25">
      <c r="C81" s="2" t="str">
        <f>'1 Person'!D461</f>
        <v>Time since partner last worked for 2 weeks or more</v>
      </c>
      <c r="D81" s="2" t="str">
        <f>'1 Person'!F461</f>
        <v>Persons with a current partner who is unemployed</v>
      </c>
      <c r="E81" s="2"/>
    </row>
    <row r="82" spans="1:5" s="26" customFormat="1" ht="11.25" hidden="1">
      <c r="A82" s="23"/>
      <c r="B82" s="24"/>
      <c r="C82" s="25"/>
      <c r="D82" s="32"/>
      <c r="E82" s="32"/>
    </row>
    <row r="83" ht="11.25">
      <c r="E83" s="2"/>
    </row>
    <row r="84" spans="1:5" ht="11.25">
      <c r="A84" s="187">
        <f>'1 Person'!A472</f>
        <v>1.9</v>
      </c>
      <c r="B84" s="18" t="str">
        <f>'1 Person'!B472</f>
        <v>INCOME (RESPONDENT)</v>
      </c>
      <c r="C84" s="2" t="str">
        <f>'1 Person'!D474</f>
        <v>Cash income (weekly)</v>
      </c>
      <c r="D84" s="2" t="str">
        <f>'1 Person'!F474</f>
        <v>All persons</v>
      </c>
      <c r="E84" s="2"/>
    </row>
    <row r="85" spans="3:5" ht="11.25">
      <c r="C85" s="2" t="str">
        <f>'1 Person'!D479</f>
        <v>Decile of cash income (weekly)</v>
      </c>
      <c r="D85" s="35" t="str">
        <f>'1 Person'!F479</f>
        <v>All persons with a source of income</v>
      </c>
      <c r="E85" s="2"/>
    </row>
    <row r="86" spans="4:5" ht="11.25">
      <c r="D86" s="35"/>
      <c r="E86" s="2"/>
    </row>
    <row r="87" spans="1:5" s="26" customFormat="1" ht="11.25" hidden="1">
      <c r="A87" s="23"/>
      <c r="B87" s="24"/>
      <c r="C87" s="25"/>
      <c r="D87" s="2"/>
      <c r="E87" s="2"/>
    </row>
    <row r="88" spans="1:5" ht="11.25">
      <c r="A88" s="36">
        <f>'1 Person'!A493</f>
        <v>1.1</v>
      </c>
      <c r="B88" s="1" t="str">
        <f>'1 Person'!B493</f>
        <v>INCOME (PARTNER)</v>
      </c>
      <c r="C88" s="2" t="str">
        <f>'1 Person'!D495</f>
        <v>Cash income of partner (weekly)</v>
      </c>
      <c r="D88" s="35" t="str">
        <f>'1 Person'!F495</f>
        <v>Persons with a current partner</v>
      </c>
      <c r="E88" s="2"/>
    </row>
    <row r="89" spans="3:5" ht="11.25">
      <c r="C89" s="2" t="str">
        <f>'1 Person'!D501</f>
        <v>Decile of cash income of partner (weekly)</v>
      </c>
      <c r="D89" s="37" t="str">
        <f>'1 Person'!F501</f>
        <v>Persons with a current partner who have a source of income</v>
      </c>
      <c r="E89" s="2"/>
    </row>
    <row r="90" spans="1:5" s="26" customFormat="1" ht="11.25" hidden="1">
      <c r="A90" s="23"/>
      <c r="B90" s="24"/>
      <c r="C90" s="25"/>
      <c r="D90" s="2"/>
      <c r="E90" s="2"/>
    </row>
    <row r="91" spans="1:5" s="26" customFormat="1" ht="11.25">
      <c r="A91" s="23"/>
      <c r="B91" s="24"/>
      <c r="C91" s="25"/>
      <c r="D91" s="2"/>
      <c r="E91" s="2"/>
    </row>
    <row r="92" spans="1:5" ht="11.25">
      <c r="A92" s="36">
        <f>'1 Person'!A515</f>
        <v>1.11</v>
      </c>
      <c r="B92" s="1" t="str">
        <f>'1 Person'!B515</f>
        <v>HOUSEHOLD INCOME</v>
      </c>
      <c r="C92" s="2" t="str">
        <f>'1 Person'!D517</f>
        <v>Cash income of couples (weekly)</v>
      </c>
      <c r="D92" s="37" t="str">
        <f>'1 Person'!F517</f>
        <v>All persons in a couple </v>
      </c>
      <c r="E92" s="2"/>
    </row>
    <row r="93" spans="3:5" ht="11.25">
      <c r="C93" s="2" t="str">
        <f>'1 Person'!D523</f>
        <v>Decile of cash income of couples (weekly)</v>
      </c>
      <c r="D93" s="2" t="str">
        <f>'1 Person'!F523</f>
        <v>All persons in a couple who have a source of income</v>
      </c>
      <c r="E93" s="2"/>
    </row>
    <row r="94" spans="3:5" ht="11.25">
      <c r="C94" s="2" t="str">
        <f>'1 Person'!D537</f>
        <v>Cash income of household (weekly)</v>
      </c>
      <c r="D94" s="2" t="str">
        <f>'1 Person'!F537</f>
        <v>All persons</v>
      </c>
      <c r="E94" s="2"/>
    </row>
    <row r="95" spans="2:5" ht="11.25">
      <c r="B95" s="18"/>
      <c r="C95" s="2" t="str">
        <f>'1 Person'!D542</f>
        <v>Decile of cash income of household (weekly)</v>
      </c>
      <c r="D95" s="37" t="str">
        <f>'1 Person'!F542</f>
        <v>All persons in households with a source of income</v>
      </c>
      <c r="E95" s="2"/>
    </row>
    <row r="96" spans="1:5" ht="11.25">
      <c r="A96" s="35"/>
      <c r="B96" s="35"/>
      <c r="C96" s="2" t="str">
        <f>'1 Person'!D556</f>
        <v>Main source of household income</v>
      </c>
      <c r="D96" s="37" t="str">
        <f>'1 Person'!F556</f>
        <v>All persons</v>
      </c>
      <c r="E96" s="2"/>
    </row>
    <row r="97" spans="1:5" ht="11.25">
      <c r="A97" s="35"/>
      <c r="B97" s="35"/>
      <c r="E97" s="2"/>
    </row>
    <row r="98" spans="1:5" ht="11.25">
      <c r="A98" s="1">
        <f>'1 Person'!A564</f>
        <v>1.12</v>
      </c>
      <c r="B98" s="1" t="str">
        <f>'1 Person'!B564</f>
        <v>FINANCIAL STRESS (HOUSEHOLD)</v>
      </c>
      <c r="C98" s="2" t="str">
        <f>'1 Person'!D566</f>
        <v>Ability to raise emergency money</v>
      </c>
      <c r="D98" s="2" t="str">
        <f>'1 Person'!F566</f>
        <v>All persons</v>
      </c>
      <c r="E98" s="2"/>
    </row>
    <row r="99" spans="3:5" ht="11.25" customHeight="1">
      <c r="C99" s="2" t="str">
        <f>'1 Person'!D570</f>
        <v>Household cash flow problems in the last 12 months</v>
      </c>
      <c r="D99" s="37" t="str">
        <f>'1 Person'!F570</f>
        <v>All persons</v>
      </c>
      <c r="E99" s="2"/>
    </row>
    <row r="100" spans="1:5" ht="11.25" customHeight="1">
      <c r="A100" s="38"/>
      <c r="B100" s="39"/>
      <c r="E100" s="2"/>
    </row>
    <row r="101" spans="1:5" ht="11.25">
      <c r="A101" s="1">
        <f>'1 Person'!A582</f>
        <v>1.13</v>
      </c>
      <c r="B101" s="1" t="str">
        <f>'1 Person'!B582:D582</f>
        <v>SOCIAL CONNECTEDNESS (RESPONDENT)</v>
      </c>
      <c r="C101" s="2" t="str">
        <f>'1 Person'!D584</f>
        <v>Participation in social activities in the last 3 months</v>
      </c>
      <c r="D101" s="2" t="str">
        <f>'1 Person'!F584</f>
        <v>All persons</v>
      </c>
      <c r="E101" s="2"/>
    </row>
    <row r="102" spans="1:5" ht="11.25">
      <c r="A102" s="35"/>
      <c r="B102" s="39"/>
      <c r="C102" s="2" t="str">
        <f>'1 Person'!D589</f>
        <v>Ability to ask for small favours from someone outside the household</v>
      </c>
      <c r="D102" s="2" t="str">
        <f>'1 Person'!F589</f>
        <v>All persons</v>
      </c>
      <c r="E102" s="2"/>
    </row>
    <row r="103" spans="1:5" ht="11.25">
      <c r="A103" s="35"/>
      <c r="B103" s="39"/>
      <c r="C103" s="2" t="str">
        <f>'1 Person'!D592</f>
        <v>Ability to get support in a time of crisis from outside the household</v>
      </c>
      <c r="D103" s="2" t="str">
        <f>'1 Person'!F592</f>
        <v>All persons</v>
      </c>
      <c r="E103" s="2"/>
    </row>
    <row r="104" spans="1:5" ht="11.25">
      <c r="A104" s="35"/>
      <c r="B104" s="35"/>
      <c r="C104" s="2" t="str">
        <f>'1 Person'!D595</f>
        <v>Source of support from outside the household in a time of crisis</v>
      </c>
      <c r="D104" s="2" t="str">
        <f>'1 Person'!F595</f>
        <v>All persons</v>
      </c>
      <c r="E104" s="2"/>
    </row>
    <row r="105" spans="1:5" s="41" customFormat="1" ht="11.25" customHeight="1">
      <c r="A105" s="1"/>
      <c r="B105" s="1"/>
      <c r="C105" s="40"/>
      <c r="D105" s="37"/>
      <c r="E105" s="2"/>
    </row>
    <row r="106" spans="1:5" ht="11.25">
      <c r="A106" s="1">
        <f>'1 Person'!A605</f>
        <v>1.14</v>
      </c>
      <c r="B106" s="1" t="str">
        <f>'1 Person'!B605:C605</f>
        <v>HEALTH (RESPONDENT)</v>
      </c>
      <c r="C106" s="2" t="str">
        <f>'1 Person'!D607</f>
        <v>Self assessed health status</v>
      </c>
      <c r="D106" s="2" t="str">
        <f>'1 Person'!F607</f>
        <v>All persons</v>
      </c>
      <c r="E106" s="2"/>
    </row>
    <row r="107" spans="1:5" ht="11.25">
      <c r="A107" s="35"/>
      <c r="B107" s="39"/>
      <c r="C107" s="2" t="str">
        <f>'1 Person'!D613</f>
        <v>Overall life satisfaction</v>
      </c>
      <c r="D107" s="2" t="str">
        <f>'1 Person'!F613</f>
        <v>All persons</v>
      </c>
      <c r="E107" s="2"/>
    </row>
    <row r="108" spans="1:5" ht="11.25">
      <c r="A108" s="35"/>
      <c r="B108" s="39"/>
      <c r="E108" s="2"/>
    </row>
    <row r="109" spans="1:5" ht="11.25">
      <c r="A109" s="1">
        <f>'1 Person'!A622</f>
        <v>1.15</v>
      </c>
      <c r="B109" s="1" t="str">
        <f>'1 Person'!B622:C622</f>
        <v>DISABILITY (RESPONDENT)</v>
      </c>
      <c r="C109" s="2" t="str">
        <f>'1 Person'!D624</f>
        <v>Whether has disability or long term health condition</v>
      </c>
      <c r="D109" s="2" t="str">
        <f>'1 Person'!F624</f>
        <v>All persons</v>
      </c>
      <c r="E109" s="2"/>
    </row>
    <row r="110" spans="3:5" ht="11.25" customHeight="1">
      <c r="C110" s="2" t="str">
        <f>'1 Person'!D627</f>
        <v>Disability type</v>
      </c>
      <c r="D110" s="37" t="str">
        <f>'1 Person'!F627</f>
        <v>All persons</v>
      </c>
      <c r="E110" s="2"/>
    </row>
    <row r="111" spans="1:5" ht="11.25" customHeight="1">
      <c r="A111" s="35"/>
      <c r="B111" s="39"/>
      <c r="C111" s="2" t="str">
        <f>'1 Person'!D635</f>
        <v>Disability status</v>
      </c>
      <c r="D111" s="2" t="str">
        <f>'1 Person'!F635</f>
        <v>All persons</v>
      </c>
      <c r="E111" s="2"/>
    </row>
    <row r="112" spans="1:5" s="20" customFormat="1" ht="11.25">
      <c r="A112" s="37"/>
      <c r="B112" s="39"/>
      <c r="C112" s="2"/>
      <c r="D112" s="42"/>
      <c r="E112" s="43"/>
    </row>
    <row r="113" spans="1:5" s="20" customFormat="1" ht="11.25">
      <c r="A113" s="21">
        <f>'1 Person'!A643</f>
        <v>1.16</v>
      </c>
      <c r="B113" s="1" t="str">
        <f>'1 Person'!B643</f>
        <v>GENERAL FEELINGS OF SAFETY</v>
      </c>
      <c r="C113" s="2" t="str">
        <f>'1 Person'!D645</f>
        <v>Feelings of safety using public transport alone at night in the last 12 months</v>
      </c>
      <c r="D113" s="42" t="str">
        <f>'1 Person'!F645</f>
        <v>All persons</v>
      </c>
      <c r="E113" s="43"/>
    </row>
    <row r="114" spans="1:5" ht="11.25">
      <c r="A114" s="35"/>
      <c r="B114" s="35"/>
      <c r="C114" s="2" t="str">
        <f>'1 Person'!D650</f>
        <v>Feelings of safety waiting for public transport alone at night in the last 12 months</v>
      </c>
      <c r="D114" s="2" t="str">
        <f>'1 Person'!F650</f>
        <v>Persons who used public transport in last 12 months</v>
      </c>
      <c r="E114" s="2"/>
    </row>
    <row r="115" spans="1:5" ht="11.25">
      <c r="A115" s="35"/>
      <c r="B115" s="35"/>
      <c r="C115" s="2" t="str">
        <f>'1 Person'!D654</f>
        <v>Feelings of safety walking in the local area alone at night in the last 12 months</v>
      </c>
      <c r="D115" s="2" t="str">
        <f>'1 Person'!F654</f>
        <v>All persons</v>
      </c>
      <c r="E115" s="2"/>
    </row>
    <row r="116" spans="2:5" ht="11.25">
      <c r="B116" s="18"/>
      <c r="C116" s="2" t="str">
        <f>'1 Person'!D659</f>
        <v>Feelings of safety when at home alone at night in the last 12 months</v>
      </c>
      <c r="D116" s="37" t="str">
        <f>'1 Person'!F659</f>
        <v>All persons</v>
      </c>
      <c r="E116" s="44"/>
    </row>
    <row r="117" spans="2:5" ht="11.25">
      <c r="B117" s="18"/>
      <c r="D117" s="37"/>
      <c r="E117" s="44"/>
    </row>
    <row r="118" spans="1:5" ht="11.25">
      <c r="A118" s="1" t="str">
        <f>'1a Aggregates'!A6</f>
        <v>1a.0</v>
      </c>
      <c r="B118" s="18" t="str">
        <f>'1a Aggregates'!B6</f>
        <v>AGGREGATES </v>
      </c>
      <c r="D118" s="37"/>
      <c r="E118" s="44"/>
    </row>
    <row r="119" spans="2:5" ht="11.25">
      <c r="B119" s="18"/>
      <c r="D119" s="37"/>
      <c r="E119" s="44"/>
    </row>
    <row r="120" spans="1:5" ht="11.25">
      <c r="A120" s="1" t="str">
        <f>'1a Aggregates'!A8</f>
        <v>1a.1</v>
      </c>
      <c r="B120" s="18" t="s">
        <v>355</v>
      </c>
      <c r="C120" s="2" t="str">
        <f>'1a Aggregates'!D10</f>
        <v>Whether experienced physical and/or sexual abuse before age 15</v>
      </c>
      <c r="D120" s="37" t="str">
        <f>'1a Aggregates'!F10</f>
        <v>All persons</v>
      </c>
      <c r="E120" s="44"/>
    </row>
    <row r="121" spans="2:5" ht="11.25">
      <c r="B121" s="18"/>
      <c r="C121" s="2" t="str">
        <f>'1a Aggregates'!D14</f>
        <v>Whether experienced physical abuse before age 15</v>
      </c>
      <c r="D121" s="2" t="str">
        <f>'1a Aggregates'!F14</f>
        <v>All persons</v>
      </c>
      <c r="E121" s="44"/>
    </row>
    <row r="122" spans="2:5" ht="11.25">
      <c r="B122" s="18"/>
      <c r="C122" s="2" t="str">
        <f>'1a Aggregates'!D18</f>
        <v>Whether experienced sexual abuse before age 15</v>
      </c>
      <c r="D122" s="2" t="str">
        <f>'1a Aggregates'!F18</f>
        <v>All persons</v>
      </c>
      <c r="E122" s="44"/>
    </row>
    <row r="123" spans="2:5" ht="11.25">
      <c r="B123" s="18"/>
      <c r="D123" s="37"/>
      <c r="E123" s="44"/>
    </row>
    <row r="124" spans="1:5" ht="11.25">
      <c r="A124" s="1" t="str">
        <f>'1a Aggregates'!A22</f>
        <v>1a.2</v>
      </c>
      <c r="B124" s="18" t="str">
        <f>'1a Aggregates'!B22</f>
        <v>STALKING</v>
      </c>
      <c r="C124" s="2" t="str">
        <f>'1a Aggregates'!D24</f>
        <v>Whether ever experienced stalking</v>
      </c>
      <c r="D124" s="37" t="str">
        <f>'1a Aggregates'!F24</f>
        <v>All persons</v>
      </c>
      <c r="E124" s="44"/>
    </row>
    <row r="125" spans="2:5" ht="11.25">
      <c r="B125" s="18"/>
      <c r="C125" s="2" t="str">
        <f>'1a Aggregates'!D27</f>
        <v>Whether experienced stalking in the last 12 months</v>
      </c>
      <c r="D125" s="37" t="str">
        <f>'1a Aggregates'!F27</f>
        <v>All persons</v>
      </c>
      <c r="E125" s="44"/>
    </row>
    <row r="126" spans="2:5" ht="11.25">
      <c r="B126" s="18"/>
      <c r="D126" s="37"/>
      <c r="E126" s="44"/>
    </row>
    <row r="127" spans="1:5" ht="11.25">
      <c r="A127" s="1" t="str">
        <f>'1a Aggregates'!A31</f>
        <v>1a.3</v>
      </c>
      <c r="B127" s="18" t="str">
        <f>'1a Aggregates'!B31</f>
        <v>VIOLENCE</v>
      </c>
      <c r="C127" s="2" t="str">
        <f>'1a Aggregates'!D33</f>
        <v>Whether experienced any violence since age 15</v>
      </c>
      <c r="D127" s="37" t="str">
        <f>'1a Aggregates'!F33</f>
        <v>All persons</v>
      </c>
      <c r="E127" s="44"/>
    </row>
    <row r="128" spans="2:5" ht="11.25">
      <c r="B128" s="18"/>
      <c r="C128" s="2" t="str">
        <f>'1a Aggregates'!D36</f>
        <v>Whether experienced sexual violence since age 15</v>
      </c>
      <c r="D128" s="37" t="str">
        <f>'1a Aggregates'!F36</f>
        <v>All persons</v>
      </c>
      <c r="E128" s="44"/>
    </row>
    <row r="129" spans="2:5" ht="11.25">
      <c r="B129" s="18"/>
      <c r="C129" s="2" t="str">
        <f>'1a Aggregates'!D39</f>
        <v>Whether experienced physical violence since age 15</v>
      </c>
      <c r="D129" s="37" t="str">
        <f>'1a Aggregates'!F39</f>
        <v>All persons</v>
      </c>
      <c r="E129" s="44"/>
    </row>
    <row r="130" spans="2:5" ht="11.25">
      <c r="B130" s="18"/>
      <c r="C130" s="2" t="str">
        <f>'1a Aggregates'!D42</f>
        <v>Whether experienced sexual assault since age 15</v>
      </c>
      <c r="D130" s="37" t="str">
        <f>'1a Aggregates'!F42</f>
        <v>All persons</v>
      </c>
      <c r="E130" s="44"/>
    </row>
    <row r="131" spans="2:5" ht="11.25">
      <c r="B131" s="18"/>
      <c r="C131" s="2" t="str">
        <f>'1a Aggregates'!D45</f>
        <v>Whether experienced sexual threat since age 15</v>
      </c>
      <c r="D131" s="37" t="str">
        <f>'1a Aggregates'!F45</f>
        <v>All persons</v>
      </c>
      <c r="E131" s="44"/>
    </row>
    <row r="132" spans="2:5" ht="11.25">
      <c r="B132" s="18"/>
      <c r="C132" s="2" t="str">
        <f>'1a Aggregates'!D48</f>
        <v>Whether experienced physical assault since age 15</v>
      </c>
      <c r="D132" s="37" t="str">
        <f>'1a Aggregates'!F48</f>
        <v>All persons</v>
      </c>
      <c r="E132" s="44"/>
    </row>
    <row r="133" spans="2:5" ht="11.25">
      <c r="B133" s="18"/>
      <c r="C133" s="2" t="str">
        <f>'1a Aggregates'!D51</f>
        <v>Whether experienced physical threat since age 15</v>
      </c>
      <c r="D133" s="37" t="str">
        <f>'1a Aggregates'!F51</f>
        <v>All persons</v>
      </c>
      <c r="E133" s="44"/>
    </row>
    <row r="134" spans="2:5" ht="11.25">
      <c r="B134" s="18"/>
      <c r="C134" s="2" t="str">
        <f>'1a Aggregates'!D54</f>
        <v>Whether experienced any violence in the last 12 months</v>
      </c>
      <c r="D134" s="37" t="str">
        <f>'1a Aggregates'!F54</f>
        <v>All persons</v>
      </c>
      <c r="E134" s="44"/>
    </row>
    <row r="135" spans="2:5" ht="11.25">
      <c r="B135" s="18"/>
      <c r="C135" s="2" t="str">
        <f>'1a Aggregates'!D57</f>
        <v>Whether experienced sexual violence in the last 12 months</v>
      </c>
      <c r="D135" s="37" t="str">
        <f>'1a Aggregates'!F57</f>
        <v>All persons</v>
      </c>
      <c r="E135" s="44"/>
    </row>
    <row r="136" spans="2:5" ht="11.25">
      <c r="B136" s="18"/>
      <c r="C136" s="2" t="str">
        <f>'1a Aggregates'!D60</f>
        <v>Whether experienced physical violence in the last 12 months</v>
      </c>
      <c r="D136" s="37" t="str">
        <f>'1a Aggregates'!F60</f>
        <v>All persons</v>
      </c>
      <c r="E136" s="44"/>
    </row>
    <row r="137" spans="2:5" ht="11.25">
      <c r="B137" s="18"/>
      <c r="C137" s="2" t="str">
        <f>'1a Aggregates'!D63</f>
        <v>Whether experienced sexual assault in the last 12 months</v>
      </c>
      <c r="D137" s="37" t="str">
        <f>'1a Aggregates'!F63</f>
        <v>All persons</v>
      </c>
      <c r="E137" s="44"/>
    </row>
    <row r="138" spans="2:5" ht="11.25">
      <c r="B138" s="18"/>
      <c r="C138" s="2" t="str">
        <f>'1a Aggregates'!D66</f>
        <v>Whether experienced sexual threat in the last 12 months</v>
      </c>
      <c r="D138" s="37" t="str">
        <f>'1a Aggregates'!F66</f>
        <v>All persons</v>
      </c>
      <c r="E138" s="44"/>
    </row>
    <row r="139" spans="2:5" ht="11.25">
      <c r="B139" s="18"/>
      <c r="C139" s="2" t="str">
        <f>'1a Aggregates'!D69</f>
        <v>Whether experienced physical assault in the last 12 months</v>
      </c>
      <c r="D139" s="37" t="str">
        <f>'1a Aggregates'!F69</f>
        <v>All persons</v>
      </c>
      <c r="E139" s="44"/>
    </row>
    <row r="140" spans="2:5" ht="11.25">
      <c r="B140" s="18"/>
      <c r="C140" s="2" t="str">
        <f>'1a Aggregates'!D72</f>
        <v>Whether experienced physical threat in the last 12 months</v>
      </c>
      <c r="D140" s="37" t="str">
        <f>'1a Aggregates'!F72</f>
        <v>All persons</v>
      </c>
      <c r="E140" s="44"/>
    </row>
    <row r="141" spans="2:5" ht="11.25">
      <c r="B141" s="18"/>
      <c r="D141" s="37"/>
      <c r="E141" s="44"/>
    </row>
    <row r="142" spans="1:5" ht="11.25">
      <c r="A142" s="1" t="str">
        <f>'1a Aggregates'!A75</f>
        <v>1a.4</v>
      </c>
      <c r="B142" s="18" t="str">
        <f>'1a Aggregates'!B75:D75</f>
        <v>MULTIPLE EXPERIENCES OF VIOLENCE</v>
      </c>
      <c r="C142" s="2" t="str">
        <f>'1a Aggregates'!D77</f>
        <v>Whether experienced violence more than once</v>
      </c>
      <c r="D142" s="37" t="str">
        <f>'1a Aggregates'!F77</f>
        <v>Persons who experienced violence</v>
      </c>
      <c r="E142" s="44"/>
    </row>
    <row r="143" spans="2:5" ht="11.25">
      <c r="B143" s="18"/>
      <c r="C143" s="2" t="str">
        <f>'1a Aggregates'!D81</f>
        <v>Whether experienced sexual violence more than once </v>
      </c>
      <c r="D143" s="37" t="str">
        <f>'1a Aggregates'!F81</f>
        <v>Persons who experienced sexual violence</v>
      </c>
      <c r="E143" s="44"/>
    </row>
    <row r="144" spans="2:5" ht="11.25">
      <c r="B144" s="18"/>
      <c r="C144" s="2" t="str">
        <f>'1a Aggregates'!D85</f>
        <v>Whether experienced physical violence more than once </v>
      </c>
      <c r="D144" s="37" t="str">
        <f>'1a Aggregates'!F85</f>
        <v>Persons who experienced physical violence</v>
      </c>
      <c r="E144" s="44"/>
    </row>
    <row r="145" spans="2:5" ht="11.25">
      <c r="B145" s="18"/>
      <c r="C145" s="2" t="str">
        <f>'1a Aggregates'!D89</f>
        <v>Whether experienced sexual assault more than once </v>
      </c>
      <c r="D145" s="37" t="str">
        <f>'1a Aggregates'!F89</f>
        <v>Persons who experienced sexual assault</v>
      </c>
      <c r="E145" s="44"/>
    </row>
    <row r="146" spans="2:5" ht="11.25">
      <c r="B146" s="18"/>
      <c r="C146" s="2" t="str">
        <f>'1a Aggregates'!D93</f>
        <v>Whether experienced sexual threat more than once </v>
      </c>
      <c r="D146" s="37" t="str">
        <f>'1a Aggregates'!F93</f>
        <v>Persons who experienced sexual threat</v>
      </c>
      <c r="E146" s="44"/>
    </row>
    <row r="147" spans="2:5" ht="11.25">
      <c r="B147" s="18"/>
      <c r="C147" s="2" t="str">
        <f>'1a Aggregates'!D97</f>
        <v>Whether experienced physical assault more than once </v>
      </c>
      <c r="D147" s="37" t="str">
        <f>'1a Aggregates'!F97</f>
        <v>Persons who experienced physical assault</v>
      </c>
      <c r="E147" s="44"/>
    </row>
    <row r="148" spans="2:5" ht="11.25">
      <c r="B148" s="18"/>
      <c r="C148" s="2" t="str">
        <f>'1a Aggregates'!D101</f>
        <v>Whether experienced physical threat more than once </v>
      </c>
      <c r="D148" s="37" t="str">
        <f>'1a Aggregates'!F101</f>
        <v>Persons who experienced physical threat</v>
      </c>
      <c r="E148" s="44"/>
    </row>
    <row r="149" spans="2:5" ht="11.25">
      <c r="B149" s="18"/>
      <c r="C149" s="2" t="str">
        <f>'1a Aggregates'!D105</f>
        <v>Whether experienced violence by male perpetrator more than once</v>
      </c>
      <c r="D149" s="37" t="str">
        <f>'1a Aggregates'!F105</f>
        <v>Persons who experienced violence by male perpetrator</v>
      </c>
      <c r="E149" s="44"/>
    </row>
    <row r="150" spans="2:5" ht="11.25">
      <c r="B150" s="18"/>
      <c r="C150" s="2" t="str">
        <f>'1a Aggregates'!D109</f>
        <v>Whether experienced sexual violence by male perpetrator more than once</v>
      </c>
      <c r="D150" s="37" t="str">
        <f>'1a Aggregates'!F109</f>
        <v>Persons who experienced sexual violence by male perpetrator</v>
      </c>
      <c r="E150" s="44"/>
    </row>
    <row r="151" spans="2:5" ht="11.25">
      <c r="B151" s="18"/>
      <c r="C151" s="2" t="str">
        <f>'1a Aggregates'!D113</f>
        <v>Whether experienced physical violence by male perpetrator more than once</v>
      </c>
      <c r="D151" s="37" t="str">
        <f>'1a Aggregates'!F113</f>
        <v>Persons who experienced physical violence by male perpetrator</v>
      </c>
      <c r="E151" s="44"/>
    </row>
    <row r="152" spans="2:5" ht="11.25">
      <c r="B152" s="18"/>
      <c r="C152" s="2" t="str">
        <f>'1a Aggregates'!D117</f>
        <v>Whether experienced sexual assault by male perpetrator more than once</v>
      </c>
      <c r="D152" s="37" t="str">
        <f>'1a Aggregates'!F117</f>
        <v>Persons who experienced sexual assault by male perpetrator</v>
      </c>
      <c r="E152" s="44"/>
    </row>
    <row r="153" spans="2:5" ht="11.25">
      <c r="B153" s="18"/>
      <c r="C153" s="2" t="str">
        <f>'1a Aggregates'!D121</f>
        <v>Whether experienced sexual threat by male perpetrator more than once</v>
      </c>
      <c r="D153" s="37" t="str">
        <f>'1a Aggregates'!F121</f>
        <v>Persons who experienced sexual threat by male perpetrator</v>
      </c>
      <c r="E153" s="44"/>
    </row>
    <row r="154" spans="2:5" ht="11.25">
      <c r="B154" s="18"/>
      <c r="C154" s="2" t="str">
        <f>'1a Aggregates'!D125</f>
        <v>Whether experienced physical assault by a male perpetrator more than once</v>
      </c>
      <c r="D154" s="37" t="str">
        <f>'1a Aggregates'!F125</f>
        <v>Persons who experienced physical assault by male perpetrator</v>
      </c>
      <c r="E154" s="44"/>
    </row>
    <row r="155" spans="2:5" ht="11.25">
      <c r="B155" s="18"/>
      <c r="C155" s="2" t="str">
        <f>'1a Aggregates'!D129</f>
        <v>Whether experienced physical threat by male perpetrator more than once</v>
      </c>
      <c r="D155" s="37" t="str">
        <f>'1a Aggregates'!F129</f>
        <v>Persons who experienced physical threat by male perpetrator</v>
      </c>
      <c r="E155" s="44"/>
    </row>
    <row r="156" spans="2:5" ht="11.25">
      <c r="B156" s="18"/>
      <c r="C156" s="2" t="str">
        <f>'1a Aggregates'!D133</f>
        <v>Whether experienced violence by female perpetrator more than once</v>
      </c>
      <c r="D156" s="37" t="str">
        <f>'1a Aggregates'!F133</f>
        <v>Persons who experienced violence by female perpetrator</v>
      </c>
      <c r="E156" s="44"/>
    </row>
    <row r="157" spans="2:5" ht="11.25">
      <c r="B157" s="18"/>
      <c r="C157" s="2" t="str">
        <f>'1a Aggregates'!D137</f>
        <v>Whether experienced sexual violence by female perpetrator more than once</v>
      </c>
      <c r="D157" s="37" t="str">
        <f>'1a Aggregates'!F137</f>
        <v>Persons who experienced sexual violence by female perpetrator</v>
      </c>
      <c r="E157" s="44"/>
    </row>
    <row r="158" spans="2:5" ht="11.25">
      <c r="B158" s="18"/>
      <c r="C158" s="2" t="str">
        <f>'1a Aggregates'!D141</f>
        <v>Whether experienced physical violence by female perpetrator more than once</v>
      </c>
      <c r="D158" s="37" t="str">
        <f>'1a Aggregates'!F141</f>
        <v>Persons who experienced physical violence by female perpetrator</v>
      </c>
      <c r="E158" s="44"/>
    </row>
    <row r="159" spans="2:5" ht="11.25">
      <c r="B159" s="18"/>
      <c r="C159" s="2" t="str">
        <f>'1a Aggregates'!D145</f>
        <v>Whether experienced sexual assault by female perpetrator more than once</v>
      </c>
      <c r="D159" s="37" t="str">
        <f>'1a Aggregates'!F145</f>
        <v>Persons who experienced sexual assault by female perpetrator</v>
      </c>
      <c r="E159" s="44"/>
    </row>
    <row r="160" spans="2:5" ht="11.25">
      <c r="B160" s="18"/>
      <c r="C160" s="2" t="str">
        <f>'1a Aggregates'!D149</f>
        <v>Whether experienced sexual threat by female perpetrator more than once</v>
      </c>
      <c r="D160" s="37" t="str">
        <f>'1a Aggregates'!F149</f>
        <v>Persons who experienced sexual threat by female perpetrator</v>
      </c>
      <c r="E160" s="44"/>
    </row>
    <row r="161" spans="2:5" ht="11.25">
      <c r="B161" s="18"/>
      <c r="C161" s="2" t="str">
        <f>'1a Aggregates'!D153</f>
        <v>Whether experienced physical assault by female perpetrator more than once</v>
      </c>
      <c r="D161" s="37" t="str">
        <f>'1a Aggregates'!F153</f>
        <v>Persons who experienced physical assault by female perpetrator</v>
      </c>
      <c r="E161" s="44"/>
    </row>
    <row r="162" spans="2:5" ht="11.25">
      <c r="B162" s="18"/>
      <c r="C162" s="2" t="str">
        <f>'1a Aggregates'!D157</f>
        <v>Whether experienced physical threat by female perpetrator more than once</v>
      </c>
      <c r="D162" s="37" t="str">
        <f>'1a Aggregates'!F157</f>
        <v>Persons who experienced physical threat by female perpetrator</v>
      </c>
      <c r="E162" s="44"/>
    </row>
    <row r="163" spans="2:5" ht="11.25">
      <c r="B163" s="18"/>
      <c r="C163" s="2" t="str">
        <f>'1a Aggregates'!D161</f>
        <v>Experience of incidents of sexual assault</v>
      </c>
      <c r="D163" s="37" t="str">
        <f>'1a Aggregates'!F161</f>
        <v>Persons who experienced more than one incident of sexual assault</v>
      </c>
      <c r="E163" s="44"/>
    </row>
    <row r="164" spans="2:5" ht="11.25">
      <c r="B164" s="18"/>
      <c r="C164" s="2" t="str">
        <f>'1a Aggregates'!D165</f>
        <v>Experience of incidents of sexual threat</v>
      </c>
      <c r="D164" s="37" t="str">
        <f>'1a Aggregates'!F165</f>
        <v>Persons who experienced more than one incident of sexual threat</v>
      </c>
      <c r="E164" s="44"/>
    </row>
    <row r="165" spans="2:5" ht="11.25">
      <c r="B165" s="18"/>
      <c r="C165" s="2" t="str">
        <f>'1a Aggregates'!D169</f>
        <v>Experience of incidents of physical assault</v>
      </c>
      <c r="D165" s="37" t="str">
        <f>'1a Aggregates'!F169</f>
        <v>Persons who experienced more than one incident of physical assault</v>
      </c>
      <c r="E165" s="44"/>
    </row>
    <row r="166" spans="2:5" ht="11.25">
      <c r="B166" s="18"/>
      <c r="C166" s="2" t="str">
        <f>'1a Aggregates'!D173</f>
        <v>Experience of incidents of physical threat</v>
      </c>
      <c r="D166" s="37" t="str">
        <f>'1a Aggregates'!F173</f>
        <v>Persons who experienced more than one incident of physical threat</v>
      </c>
      <c r="E166" s="44"/>
    </row>
    <row r="167" spans="2:5" ht="11.25">
      <c r="B167" s="18"/>
      <c r="C167" s="2" t="str">
        <f>'1a Aggregates'!D177</f>
        <v>Experience of incidents of sexual assault by male perpetrator</v>
      </c>
      <c r="D167" s="37" t="str">
        <f>'1a Aggregates'!F177</f>
        <v>Persons who experienced more than one incident of sexual assault by male perpetrator</v>
      </c>
      <c r="E167" s="44"/>
    </row>
    <row r="168" spans="2:5" ht="11.25">
      <c r="B168" s="18"/>
      <c r="C168" s="2" t="str">
        <f>'1a Aggregates'!D181</f>
        <v>Experience of incidents of sexual threat by male perpetrator</v>
      </c>
      <c r="D168" s="37" t="str">
        <f>'1a Aggregates'!F181</f>
        <v>Persons who experienced more than one incident of sexual threat by male perpetrator</v>
      </c>
      <c r="E168" s="44"/>
    </row>
    <row r="169" spans="2:5" ht="11.25">
      <c r="B169" s="18"/>
      <c r="C169" s="2" t="str">
        <f>'1a Aggregates'!D185</f>
        <v>Experience of incidents of physical assault by male perpetrator</v>
      </c>
      <c r="D169" s="37" t="str">
        <f>'1a Aggregates'!F185</f>
        <v>Person who experienced more than one incident of physical assault by male perpetrator</v>
      </c>
      <c r="E169" s="44"/>
    </row>
    <row r="170" spans="2:5" ht="11.25">
      <c r="B170" s="18"/>
      <c r="C170" s="2" t="str">
        <f>'1a Aggregates'!D189</f>
        <v>Experience of incidents of physical threat by male perpetrator</v>
      </c>
      <c r="D170" s="37" t="str">
        <f>'1a Aggregates'!F189</f>
        <v>Persons who experienced more than one incident of physical threat by male perpetrator</v>
      </c>
      <c r="E170" s="44"/>
    </row>
    <row r="171" spans="2:5" ht="11.25">
      <c r="B171" s="18"/>
      <c r="C171" s="2" t="str">
        <f>'1a Aggregates'!D193</f>
        <v>Experience of incidents of sexual assault by female perpetrator</v>
      </c>
      <c r="D171" s="37" t="str">
        <f>'1a Aggregates'!F193</f>
        <v>Persons who experienced more than one incident of sexual assault by female perpetrator</v>
      </c>
      <c r="E171" s="44"/>
    </row>
    <row r="172" spans="2:5" ht="11.25">
      <c r="B172" s="18"/>
      <c r="C172" s="2" t="str">
        <f>'1a Aggregates'!D197</f>
        <v>Experience of incidents of sexual threat by female perpetrator</v>
      </c>
      <c r="D172" s="37" t="str">
        <f>'1a Aggregates'!F197</f>
        <v>Persons who experienced more than one incident of sexual threat by female perpetrator</v>
      </c>
      <c r="E172" s="44"/>
    </row>
    <row r="173" spans="2:5" ht="11.25">
      <c r="B173" s="18"/>
      <c r="C173" s="2" t="str">
        <f>'1a Aggregates'!D201</f>
        <v>Experience of incidents of physical assault by female perpetrator</v>
      </c>
      <c r="D173" s="37" t="str">
        <f>'1a Aggregates'!F201</f>
        <v>Persons who experienced more than one incident of physical assault by female perpetrator</v>
      </c>
      <c r="E173" s="44"/>
    </row>
    <row r="174" spans="2:5" ht="11.25">
      <c r="B174" s="18"/>
      <c r="C174" s="2" t="str">
        <f>'1a Aggregates'!D205</f>
        <v>Experience of incidents of physical threat by female perpetrator</v>
      </c>
      <c r="D174" s="37" t="str">
        <f>'1a Aggregates'!F205</f>
        <v>Persons who experienced more than one incident of physical threat by female perpetrator</v>
      </c>
      <c r="E174" s="44"/>
    </row>
    <row r="175" spans="2:5" ht="11.25">
      <c r="B175" s="18"/>
      <c r="D175" s="37"/>
      <c r="E175" s="44"/>
    </row>
    <row r="176" spans="1:5" ht="11.25">
      <c r="A176" s="1" t="str">
        <f>'1a Aggregates'!A209</f>
        <v>1a.5</v>
      </c>
      <c r="B176" s="18" t="str">
        <f>'1a Aggregates'!B209</f>
        <v>PARTNER VIOLENCE</v>
      </c>
      <c r="C176" s="2" t="str">
        <f>'1a Aggregates'!D211</f>
        <v>Whether experienced current and/or previous partner violence since age 15</v>
      </c>
      <c r="D176" s="37" t="str">
        <f>'1a Aggregates'!F211</f>
        <v>All persons</v>
      </c>
      <c r="E176" s="44"/>
    </row>
    <row r="177" spans="2:5" ht="11.25">
      <c r="B177" s="18"/>
      <c r="C177" s="2" t="str">
        <f>'1a Aggregates'!D214</f>
        <v>Whether experienced current partner violence since age 15</v>
      </c>
      <c r="D177" s="37" t="str">
        <f>'1a Aggregates'!F214</f>
        <v>All persons</v>
      </c>
      <c r="E177" s="44"/>
    </row>
    <row r="178" spans="2:5" ht="11.25">
      <c r="B178" s="18"/>
      <c r="C178" s="2" t="str">
        <f>'1a Aggregates'!D217</f>
        <v>Whether persons with a current partner have experienced current partner violence since age 15</v>
      </c>
      <c r="D178" s="37" t="str">
        <f>'1a Aggregates'!F217</f>
        <v>Persons with a current partner</v>
      </c>
      <c r="E178" s="44"/>
    </row>
    <row r="179" spans="2:5" ht="11.25">
      <c r="B179" s="18"/>
      <c r="C179" s="2" t="str">
        <f>'1a Aggregates'!D221</f>
        <v>Whether experienced previous partner violence since age 15</v>
      </c>
      <c r="D179" s="37" t="str">
        <f>'1a Aggregates'!F221</f>
        <v>All persons</v>
      </c>
      <c r="E179" s="44"/>
    </row>
    <row r="180" spans="2:5" ht="11.25">
      <c r="B180" s="18"/>
      <c r="C180" s="2" t="str">
        <f>'1a Aggregates'!D224</f>
        <v>Whether experienced current and/or previous partner violence in the last 12 months</v>
      </c>
      <c r="D180" s="37" t="str">
        <f>'1a Aggregates'!F224</f>
        <v>All persons</v>
      </c>
      <c r="E180" s="44"/>
    </row>
    <row r="181" spans="2:5" ht="11.25">
      <c r="B181" s="18"/>
      <c r="C181" s="2" t="str">
        <f>'1a Aggregates'!D227</f>
        <v>Whether experienced current partner violence in the last 12 months</v>
      </c>
      <c r="D181" s="37" t="str">
        <f>'1a Aggregates'!F227</f>
        <v>All persons</v>
      </c>
      <c r="E181" s="44"/>
    </row>
    <row r="182" spans="2:5" ht="11.25">
      <c r="B182" s="18"/>
      <c r="C182" s="2" t="str">
        <f>'1a Aggregates'!D230</f>
        <v>Whether persons with a current partner have experienced current partner violence in last 12 months</v>
      </c>
      <c r="D182" s="37" t="str">
        <f>'1a Aggregates'!F230</f>
        <v>Persons with a current partner</v>
      </c>
      <c r="E182" s="44"/>
    </row>
    <row r="183" spans="2:5" ht="11.25">
      <c r="B183" s="18"/>
      <c r="C183" s="2" t="str">
        <f>'1a Aggregates'!D234</f>
        <v>Whether experienced previous partner violence in the last 12 months</v>
      </c>
      <c r="D183" s="37" t="str">
        <f>'1a Aggregates'!F234</f>
        <v>All persons</v>
      </c>
      <c r="E183" s="44"/>
    </row>
    <row r="184" spans="2:5" ht="11.25">
      <c r="B184" s="18"/>
      <c r="D184" s="37"/>
      <c r="E184" s="44"/>
    </row>
    <row r="185" spans="1:5" ht="11.25">
      <c r="A185" s="1" t="str">
        <f>'1a Aggregates'!A237</f>
        <v>1a.6</v>
      </c>
      <c r="B185" s="18" t="str">
        <f>'1a Aggregates'!B237</f>
        <v>PARTNER EMOTIONAL ABUSE</v>
      </c>
      <c r="C185" s="2" t="str">
        <f>'1a Aggregates'!D238</f>
        <v>Whether experienced emotional abuse by a current partner since age 15</v>
      </c>
      <c r="D185" s="37" t="str">
        <f>'1a Aggregates'!F238</f>
        <v>All persons</v>
      </c>
      <c r="E185" s="44"/>
    </row>
    <row r="186" spans="2:5" ht="11.25">
      <c r="B186" s="18"/>
      <c r="C186" s="2" t="str">
        <f>'1a Aggregates'!D241</f>
        <v>Whether experienced emotional abuse by a current partner in the last 12 months</v>
      </c>
      <c r="D186" s="37" t="str">
        <f>'1a Aggregates'!F241</f>
        <v>All persons</v>
      </c>
      <c r="E186" s="44"/>
    </row>
    <row r="187" spans="2:5" ht="11.25">
      <c r="B187" s="18"/>
      <c r="C187" s="2" t="str">
        <f>'1a Aggregates'!D244</f>
        <v>Whether persons with a current partner have exp emotional abuse by a current partner since age 15</v>
      </c>
      <c r="D187" s="37" t="str">
        <f>'1a Aggregates'!F244</f>
        <v>Persons with a current partner</v>
      </c>
      <c r="E187" s="44"/>
    </row>
    <row r="188" spans="2:5" ht="11.25">
      <c r="B188" s="18"/>
      <c r="C188" s="2" t="str">
        <f>'1a Aggregates'!D248</f>
        <v>Whether persons with a current partner have exp emotional abuse by current partner in lst 12 mths</v>
      </c>
      <c r="D188" s="37" t="str">
        <f>'1a Aggregates'!F248</f>
        <v>Persons with a current partner</v>
      </c>
      <c r="E188" s="44"/>
    </row>
    <row r="189" spans="2:5" ht="11.25">
      <c r="B189" s="18"/>
      <c r="C189" s="2" t="str">
        <f>'1a Aggregates'!D252</f>
        <v>Whether experienced emotional abuse by a previous partner since age 15</v>
      </c>
      <c r="D189" s="37" t="str">
        <f>'1a Aggregates'!F252</f>
        <v>All persons</v>
      </c>
      <c r="E189" s="44"/>
    </row>
    <row r="190" spans="2:5" ht="11.25">
      <c r="B190" s="18"/>
      <c r="C190" s="2" t="str">
        <f>'1a Aggregates'!D255</f>
        <v>Whether experienced emotional abuse by a previous partner in the last 12 months</v>
      </c>
      <c r="D190" s="37" t="str">
        <f>'1a Aggregates'!F255</f>
        <v>All persons</v>
      </c>
      <c r="E190" s="44"/>
    </row>
    <row r="191" spans="2:5" ht="11.25">
      <c r="B191" s="18"/>
      <c r="C191" s="2" t="str">
        <f>'1a Aggregates'!D258</f>
        <v>Whether experienced emotional abuse by a current and/or previous partner since age 15</v>
      </c>
      <c r="D191" s="37" t="str">
        <f>'1a Aggregates'!F258</f>
        <v>All persons</v>
      </c>
      <c r="E191" s="44"/>
    </row>
    <row r="192" spans="2:5" ht="11.25">
      <c r="B192" s="18"/>
      <c r="C192" s="2" t="str">
        <f>'1a Aggregates'!D261</f>
        <v>Whether experienced emotional abuse by a current and/or previous partner in the last 12 months</v>
      </c>
      <c r="D192" s="37" t="str">
        <f>'1a Aggregates'!F261</f>
        <v>All persons</v>
      </c>
      <c r="E192" s="44"/>
    </row>
    <row r="193" spans="2:5" ht="11.25">
      <c r="B193" s="18"/>
      <c r="D193" s="37"/>
      <c r="E193" s="44"/>
    </row>
    <row r="194" spans="1:5" ht="11.25">
      <c r="A194" s="1" t="str">
        <f>'1a Aggregates'!A264</f>
        <v>1a.7</v>
      </c>
      <c r="B194" s="18" t="str">
        <f>'1a Aggregates'!B264</f>
        <v>PARTNER VIOLENCE AND/OR EMOTIONAL ABUSE</v>
      </c>
      <c r="C194" s="2" t="str">
        <f>'1a Aggregates'!D265</f>
        <v>Whether experienced either violence or emotional abuse by a current partner since age 15 </v>
      </c>
      <c r="D194" s="37" t="str">
        <f>'1a Aggregates'!F265</f>
        <v>All persons</v>
      </c>
      <c r="E194" s="44"/>
    </row>
    <row r="195" spans="2:5" ht="11.25">
      <c r="B195" s="18"/>
      <c r="C195" s="2" t="str">
        <f>'1a Aggregates'!D268</f>
        <v>Whether experienced either violence or emotional abuse by a current partner in the last 12 months</v>
      </c>
      <c r="D195" s="37" t="str">
        <f>'1a Aggregates'!F268</f>
        <v>All persons</v>
      </c>
      <c r="E195" s="44"/>
    </row>
    <row r="196" spans="2:5" ht="11.25">
      <c r="B196" s="18"/>
      <c r="C196" s="2" t="str">
        <f>'1a Aggregates'!D271</f>
        <v>Whether persons with a current partner have exp either vio or EMAB by current partner since age 15 </v>
      </c>
      <c r="D196" s="37" t="str">
        <f>'1a Aggregates'!F271</f>
        <v>Persons with a current partner</v>
      </c>
      <c r="E196" s="44"/>
    </row>
    <row r="197" spans="2:5" ht="11.25">
      <c r="B197" s="18"/>
      <c r="C197" s="2" t="str">
        <f>'1a Aggregates'!D275</f>
        <v>Whether persons with current partner have exp either vio or EMAB by current partner in lst 12 mths</v>
      </c>
      <c r="D197" s="37" t="str">
        <f>'1a Aggregates'!F275</f>
        <v>Persons with a current partner</v>
      </c>
      <c r="E197" s="44"/>
    </row>
    <row r="198" spans="2:5" ht="11.25">
      <c r="B198" s="18"/>
      <c r="C198" s="2" t="str">
        <f>'1a Aggregates'!D279</f>
        <v>Whether experienced both violence and emotional abuse by a current partner since age 15 </v>
      </c>
      <c r="D198" s="37" t="str">
        <f>'1a Aggregates'!F279</f>
        <v>All persons</v>
      </c>
      <c r="E198" s="44"/>
    </row>
    <row r="199" spans="2:5" ht="11.25">
      <c r="B199" s="18"/>
      <c r="C199" s="2" t="str">
        <f>'1a Aggregates'!D282</f>
        <v>Whether experienced both violence and emotional abuse by a current partner in the last 12 months</v>
      </c>
      <c r="D199" s="37" t="str">
        <f>'1a Aggregates'!F282</f>
        <v>All persons</v>
      </c>
      <c r="E199" s="44"/>
    </row>
    <row r="200" spans="2:5" ht="11.25">
      <c r="B200" s="18"/>
      <c r="C200" s="2" t="str">
        <f>'1a Aggregates'!D285</f>
        <v>Whether persons with a current partner have exp both vio &amp; EMAB by a current partner since age 15</v>
      </c>
      <c r="D200" s="37" t="str">
        <f>'1a Aggregates'!F285</f>
        <v>Persons with a current partner</v>
      </c>
      <c r="E200" s="44"/>
    </row>
    <row r="201" spans="2:5" ht="11.25">
      <c r="B201" s="18"/>
      <c r="C201" s="2" t="str">
        <f>'1a Aggregates'!D289</f>
        <v>Whether persons with a current partner have exp both vio &amp; EMAB by current partner in last 12 mths</v>
      </c>
      <c r="D201" s="37" t="str">
        <f>'1a Aggregates'!F289</f>
        <v>Persons with a current partner</v>
      </c>
      <c r="E201" s="44"/>
    </row>
    <row r="202" spans="2:5" ht="11.25">
      <c r="B202" s="18"/>
      <c r="D202" s="37"/>
      <c r="E202" s="44"/>
    </row>
    <row r="203" spans="1:5" ht="11.25">
      <c r="A203" s="1" t="str">
        <f>'1a Aggregates'!A293</f>
        <v>1a.8</v>
      </c>
      <c r="B203" s="18" t="str">
        <f>'1a Aggregates'!B293</f>
        <v>SEXUAL HARASSMENT</v>
      </c>
      <c r="C203" s="2" t="str">
        <f>'1a Aggregates'!D295</f>
        <v>Whether ever experienced sexual harassment</v>
      </c>
      <c r="D203" s="37" t="str">
        <f>'1a Aggregates'!F295</f>
        <v>All persons</v>
      </c>
      <c r="E203" s="44"/>
    </row>
    <row r="204" spans="2:5" ht="11.25">
      <c r="B204" s="18"/>
      <c r="C204" s="2" t="str">
        <f>'1a Aggregates'!D298</f>
        <v>Whether experienced sexual harassment in the last 12 months</v>
      </c>
      <c r="D204" s="37" t="str">
        <f>'1a Aggregates'!F298</f>
        <v>All Persons</v>
      </c>
      <c r="E204" s="44"/>
    </row>
    <row r="205" spans="2:5" ht="11.25">
      <c r="B205" s="18"/>
      <c r="C205" s="2" t="str">
        <f>'1a Aggregates'!D301</f>
        <v>Whether ever experienced sexual harassment by a male</v>
      </c>
      <c r="D205" s="37" t="str">
        <f>'1a Aggregates'!F301</f>
        <v>All persons</v>
      </c>
      <c r="E205" s="44"/>
    </row>
    <row r="206" spans="2:5" ht="11.25">
      <c r="B206" s="18"/>
      <c r="C206" s="2" t="str">
        <f>'1a Aggregates'!D304</f>
        <v>Whether experienced sexual harassment by a male in the last 12 months</v>
      </c>
      <c r="D206" s="37" t="str">
        <f>'1a Aggregates'!F304</f>
        <v>All persons</v>
      </c>
      <c r="E206" s="44"/>
    </row>
    <row r="207" spans="2:5" ht="11.25">
      <c r="B207" s="18"/>
      <c r="C207" s="2" t="str">
        <f>'1a Aggregates'!D307</f>
        <v>Whether ever experienced sexual harassment by a female</v>
      </c>
      <c r="D207" s="37" t="str">
        <f>'1a Aggregates'!F307</f>
        <v>All persons</v>
      </c>
      <c r="E207" s="44"/>
    </row>
    <row r="208" spans="2:5" ht="11.25">
      <c r="B208" s="18"/>
      <c r="C208" s="2" t="str">
        <f>'1a Aggregates'!D310</f>
        <v>Whether experienced sexual harassment by a female in the last 12 months</v>
      </c>
      <c r="D208" s="37" t="str">
        <f>'1a Aggregates'!F310</f>
        <v>All persons</v>
      </c>
      <c r="E208" s="44"/>
    </row>
    <row r="209" spans="2:5" ht="11.25">
      <c r="B209" s="18"/>
      <c r="D209" s="37"/>
      <c r="E209" s="44"/>
    </row>
    <row r="210" spans="1:5" ht="11.25">
      <c r="A210" s="17">
        <f>'2 Violence-Prevalence'!A4</f>
        <v>2</v>
      </c>
      <c r="B210" s="1" t="str">
        <f>'2 Violence-Prevalence'!B4</f>
        <v>VIOLENCE - PREVALENCE LEVEL </v>
      </c>
      <c r="D210" s="37"/>
      <c r="E210" s="43"/>
    </row>
    <row r="211" spans="4:5" ht="11.25">
      <c r="D211" s="37"/>
      <c r="E211" s="43"/>
    </row>
    <row r="212" spans="1:5" ht="22.5">
      <c r="A212" s="1">
        <f>'2 Violence-Prevalence'!A6</f>
        <v>2.1</v>
      </c>
      <c r="B212" s="1" t="str">
        <f>'2 Violence-Prevalence'!B6</f>
        <v>INDEX ITEMS AND LEVEL IDENTIFIERS FOR VIOLENCE PREVALENCE</v>
      </c>
      <c r="C212" s="2" t="str">
        <f>'2 Violence-Prevalence'!D8</f>
        <v>ALL Violence Record level identifier </v>
      </c>
      <c r="D212" s="37" t="str">
        <f>'2 Violence-Prevalence'!F8</f>
        <v>All persons</v>
      </c>
      <c r="E212" s="43"/>
    </row>
    <row r="213" spans="3:5" ht="11.25">
      <c r="C213" s="2" t="str">
        <f>'2 Violence-Prevalence'!D14</f>
        <v>ALL Violence Index - Whether physical or sexual violence</v>
      </c>
      <c r="D213" s="2" t="str">
        <f>'2 Violence-Prevalence'!F14</f>
        <v>Persons who experienced violence</v>
      </c>
      <c r="E213" s="2"/>
    </row>
    <row r="214" spans="2:5" ht="11.25">
      <c r="B214" s="18"/>
      <c r="C214" s="2" t="str">
        <f>'2 Violence-Prevalence'!D19</f>
        <v>ALL Violence Index - Whether assault or threat</v>
      </c>
      <c r="D214" s="2" t="str">
        <f>'2 Violence-Prevalence'!F19</f>
        <v>Persons who experienced violence</v>
      </c>
      <c r="E214" s="2"/>
    </row>
    <row r="215" spans="3:5" ht="11.25" customHeight="1">
      <c r="C215" s="34" t="str">
        <f>'2 Violence-Prevalence'!D24</f>
        <v>ALL Violence Index - Sex of perpetrator </v>
      </c>
      <c r="D215" s="2" t="str">
        <f>'2 Violence-Prevalence'!F24</f>
        <v>Persons who experienced violence</v>
      </c>
      <c r="E215" s="2"/>
    </row>
    <row r="216" spans="2:5" ht="11.25" customHeight="1">
      <c r="B216" s="39"/>
      <c r="C216" s="34" t="str">
        <f>'2 Violence-Prevalence'!D29</f>
        <v>ALL Violence Index - Type of perpetrator </v>
      </c>
      <c r="D216" s="2" t="str">
        <f>'2 Violence-Prevalence'!F29</f>
        <v>Persons who experienced violence</v>
      </c>
      <c r="E216" s="43"/>
    </row>
    <row r="217" spans="3:5" ht="11.25" customHeight="1">
      <c r="C217" s="34"/>
      <c r="D217" s="43"/>
      <c r="E217" s="43"/>
    </row>
    <row r="218" spans="1:5" ht="11.25" customHeight="1">
      <c r="A218" s="1">
        <f>'2 Violence-Prevalence'!A37</f>
        <v>2.2</v>
      </c>
      <c r="B218" s="1" t="str">
        <f>'2 Violence-Prevalence'!B37</f>
        <v>TIME FRAME OF VIOLENCE</v>
      </c>
      <c r="C218" s="34" t="str">
        <f>'2 Violence-Prevalence'!D38</f>
        <v>ALL Violence - When most recent incident occurred</v>
      </c>
      <c r="D218" s="43" t="str">
        <f>'2 Violence-Prevalence'!F38</f>
        <v>Persons who experienced violence</v>
      </c>
      <c r="E218" s="43"/>
    </row>
    <row r="219" spans="3:5" ht="11.25" customHeight="1">
      <c r="C219" s="34"/>
      <c r="D219" s="43"/>
      <c r="E219" s="43"/>
    </row>
    <row r="220" spans="1:5" ht="11.25">
      <c r="A220" s="17">
        <f>'3 Violence-Prevalence Since 15'!A4</f>
        <v>3</v>
      </c>
      <c r="B220" s="18" t="str">
        <f>'3 Violence-Prevalence Since 15'!B4</f>
        <v>VIOLENCE - PREVALENCE OF VIOLENCE SINCE AGE 15</v>
      </c>
      <c r="C220" s="45"/>
      <c r="D220" s="45"/>
      <c r="E220" s="46"/>
    </row>
    <row r="221" ht="11.25" customHeight="1"/>
    <row r="222" spans="1:4" ht="22.5">
      <c r="A222" s="1">
        <f>'3 Violence-Prevalence Since 15'!A7</f>
        <v>3.1</v>
      </c>
      <c r="B222" s="1" t="str">
        <f>'3 Violence-Prevalence Since 15'!B7</f>
        <v>INDEX ITEMS AND LEVEL IDENTIFIERS FOR VIOLENCE SINCE AGE 15 PREVALENCE</v>
      </c>
      <c r="C222" s="2" t="str">
        <f>'3 Violence-Prevalence Since 15'!D9</f>
        <v>ALL Violence Since Age 15 level identifier</v>
      </c>
      <c r="D222" s="2" t="str">
        <f>'3 Violence-Prevalence Since 15'!F9</f>
        <v>All persons</v>
      </c>
    </row>
    <row r="223" spans="3:4" ht="11.25" customHeight="1">
      <c r="C223" s="2" t="str">
        <f>'3 Violence-Prevalence Since 15'!D13</f>
        <v>ALL Vio Since 15 Index - Whether physical or sexual violence</v>
      </c>
      <c r="D223" s="2" t="str">
        <f>'3 Violence-Prevalence Since 15'!F13</f>
        <v>Persons who experienced violence since age 15</v>
      </c>
    </row>
    <row r="224" spans="3:4" ht="11.25">
      <c r="C224" s="2" t="str">
        <f>'3 Violence-Prevalence Since 15'!D18</f>
        <v>ALL Vio Since 15 Index - Whether assault or threat</v>
      </c>
      <c r="D224" s="2" t="str">
        <f>'3 Violence-Prevalence Since 15'!F18</f>
        <v>Persons who experienced violence since age 15</v>
      </c>
    </row>
    <row r="225" spans="3:4" ht="11.25">
      <c r="C225" s="2" t="str">
        <f>'3 Violence-Prevalence Since 15'!D23</f>
        <v>ALL Vio Since 15 Index - Sex of perpetrator </v>
      </c>
      <c r="D225" s="2" t="str">
        <f>'3 Violence-Prevalence Since 15'!F23</f>
        <v>Persons who experienced violence since age 15</v>
      </c>
    </row>
    <row r="226" ht="11.25" hidden="1"/>
    <row r="227" ht="11.25" hidden="1"/>
    <row r="229" spans="1:4" ht="11.25">
      <c r="A229" s="1">
        <f>'3 Violence-Prevalence Since 15'!A28</f>
        <v>3.2</v>
      </c>
      <c r="B229" s="1" t="str">
        <f>'3 Violence-Prevalence Since 15'!B28</f>
        <v>CHARACTERISTICS OF VIOLENCE SINCE AGE 15</v>
      </c>
      <c r="C229" s="2" t="str">
        <f>'3 Violence-Prevalence Since 15'!D30</f>
        <v>Relationship to all perpetrators ever experienced violence by</v>
      </c>
      <c r="D229" s="2" t="str">
        <f>'3 Violence-Prevalence Since 15'!F30</f>
        <v>Persons who experienced violence since age 15 </v>
      </c>
    </row>
    <row r="231" spans="1:2" ht="11.25">
      <c r="A231" s="17">
        <f>'4 Violence-MRI'!A4</f>
        <v>4</v>
      </c>
      <c r="B231" s="1" t="str">
        <f>'4 Violence-MRI'!B4</f>
        <v>VIOLENCE - MOST RECENT INCIDENT (MRI) LEVEL</v>
      </c>
    </row>
    <row r="233" spans="1:4" ht="11.25">
      <c r="A233" s="1">
        <f>'4 Violence-MRI'!A6</f>
        <v>4.1</v>
      </c>
      <c r="B233" s="1" t="str">
        <f>'4 Violence-MRI'!B6</f>
        <v>INDEX ITEMS AND LEVEL IDENTIFIERS FOR VIOLENCE MRI</v>
      </c>
      <c r="C233" s="2" t="str">
        <f>'4 Violence-MRI'!D8</f>
        <v>MRI Record level identifier </v>
      </c>
      <c r="D233" s="2" t="str">
        <f>'4 Violence-MRI'!F8</f>
        <v>All persons</v>
      </c>
    </row>
    <row r="234" spans="3:4" ht="11.25">
      <c r="C234" s="2" t="str">
        <f>'4 Violence-MRI'!D14</f>
        <v>Index 1 - Physical or sexual</v>
      </c>
      <c r="D234" s="2" t="str">
        <f>'4 Violence-MRI'!F14</f>
        <v>Persons who experienced violence less than 20 years ago</v>
      </c>
    </row>
    <row r="235" spans="3:4" ht="11.25">
      <c r="C235" s="2" t="str">
        <f>'4 Violence-MRI'!D18</f>
        <v>Index 2 - Assault or threat</v>
      </c>
      <c r="D235" s="2" t="str">
        <f>'4 Violence-MRI'!F18</f>
        <v>Persons who experienced violence less than 20 years ago</v>
      </c>
    </row>
    <row r="236" spans="3:4" ht="11.25">
      <c r="C236" s="2" t="str">
        <f>'4 Violence-MRI'!D22</f>
        <v>Index 3 - Sex of perpetrator </v>
      </c>
      <c r="D236" s="2" t="str">
        <f>'4 Violence-MRI'!F22</f>
        <v>Persons who experienced violence less than 20 years ago</v>
      </c>
    </row>
    <row r="238" spans="1:4" ht="11.25">
      <c r="A238" s="1">
        <f>'4 Violence-MRI'!A26</f>
        <v>4.2</v>
      </c>
      <c r="B238" s="1" t="str">
        <f>'4 Violence-MRI'!B26</f>
        <v>TIME FRAME OF MOST RECENT INCIDENT OF VIOLENCE</v>
      </c>
      <c r="C238" s="2" t="str">
        <f>'4 Violence-MRI'!D28</f>
        <v>MRI When incident occurred</v>
      </c>
      <c r="D238" s="2" t="str">
        <f>'4 Violence-MRI'!F28</f>
        <v>Persons who experienced violence less than 20 years ago</v>
      </c>
    </row>
    <row r="240" spans="1:4" ht="11.25" customHeight="1">
      <c r="A240" s="1">
        <f>'4 Violence-MRI'!A36</f>
        <v>4.3</v>
      </c>
      <c r="B240" s="1" t="str">
        <f>'4 Violence-MRI'!B36</f>
        <v>CHARACTERISTICS OF THE MOST RECENT INCIDENT</v>
      </c>
      <c r="C240" s="2" t="str">
        <f>'4 Violence-MRI'!D38</f>
        <v>MRI Relationship to perpetrator </v>
      </c>
      <c r="D240" s="2" t="str">
        <f>'4 Violence-MRI'!F38</f>
        <v>Persons who experienced violence less than 20 years ago</v>
      </c>
    </row>
    <row r="241" spans="3:4" ht="11.25">
      <c r="C241" s="2" t="str">
        <f>'4 Violence-MRI'!D60</f>
        <v>MRI Location of incident</v>
      </c>
      <c r="D241" s="2" t="str">
        <f>'4 Violence-MRI'!F60</f>
        <v>Persons who experienced violence less than 20 years ago</v>
      </c>
    </row>
    <row r="242" spans="3:4" ht="11.25">
      <c r="C242" s="2" t="str">
        <f>'4 Violence-MRI'!D73</f>
        <v>MRI Physical assault behaviours experienced </v>
      </c>
      <c r="D242" s="2" t="str">
        <f>'4 Violence-MRI'!F73</f>
        <v>Persons who experienced physical assault less than 20 years ago</v>
      </c>
    </row>
    <row r="243" spans="3:4" ht="11.25">
      <c r="C243" s="2" t="str">
        <f>'4 Violence-MRI'!D85</f>
        <v>MRI Physical threat behaviours experienced </v>
      </c>
      <c r="D243" s="2" t="str">
        <f>'4 Violence-MRI'!F85</f>
        <v>Persons who experienced physical threat or attempt less than 20 years ago</v>
      </c>
    </row>
    <row r="244" ht="11.25" hidden="1"/>
    <row r="245" ht="11.25" hidden="1"/>
    <row r="246" spans="3:4" ht="11.25">
      <c r="C246" s="2" t="str">
        <f>'4 Violence-MRI'!D91</f>
        <v>MRI Whether alcohol or drugs contributed to incident</v>
      </c>
      <c r="D246" s="2" t="str">
        <f>'4 Violence-MRI'!F91</f>
        <v>Persons who experienced violence less than 20 years ago</v>
      </c>
    </row>
    <row r="247" spans="3:4" ht="11.25">
      <c r="C247" s="2" t="str">
        <f>'4 Violence-MRI'!D96</f>
        <v>MRI How respondent perceived alcohol or drugs contributed to incident</v>
      </c>
      <c r="D247" s="2" t="str">
        <f>'4 Violence-MRI'!F96</f>
        <v>Persons who experienced violence less than 20 years ago and alcohol or drugs contributed to the most recent incident</v>
      </c>
    </row>
    <row r="249" spans="1:4" ht="11.25">
      <c r="A249" s="1">
        <f>'4 Violence-MRI'!A105</f>
        <v>4.4</v>
      </c>
      <c r="B249" s="1" t="str">
        <f>'4 Violence-MRI'!B105</f>
        <v>POLICE INVOLVEMENT AFTER THE MOST RECENT INCIDENT</v>
      </c>
      <c r="C249" s="2" t="str">
        <f>'4 Violence-MRI'!D107</f>
        <v>MRI Whether incident perceived as a crime at the time</v>
      </c>
      <c r="D249" s="2" t="str">
        <f>'4 Violence-MRI'!F107</f>
        <v>Persons who experienced violence less than 20 years ago</v>
      </c>
    </row>
    <row r="250" spans="3:4" ht="11.25">
      <c r="C250" s="2" t="str">
        <f>'4 Violence-MRI'!D113</f>
        <v>MRI Whether perception of incident not being a crime has changed over time</v>
      </c>
      <c r="D250" s="2" t="str">
        <f>'4 Violence-MRI'!F113</f>
        <v>Persons who experienced violence less than 20 years ago who did not perceive incident as a crime</v>
      </c>
    </row>
    <row r="251" spans="3:4" ht="11.25">
      <c r="C251" s="2" t="str">
        <f>'4 Violence-MRI'!D118</f>
        <v>MRI Main reason for change in perception of incident not being a crime</v>
      </c>
      <c r="D251" s="2" t="str">
        <f>'4 Violence-MRI'!F118</f>
        <v>Persons who experienced violence less than 20 years ago who did not perceive incident as a crime whose perception has changed over time</v>
      </c>
    </row>
    <row r="252" spans="3:4" ht="11.25">
      <c r="C252" s="2" t="str">
        <f>'4 Violence-MRI'!D128</f>
        <v>MRI Assault Whether police contacted </v>
      </c>
      <c r="D252" s="2" t="str">
        <f>'4 Violence-MRI'!F128</f>
        <v>Persons who experienced physical assault and/or sexual assault less than 20 years ago</v>
      </c>
    </row>
    <row r="253" spans="3:4" ht="11.25">
      <c r="C253" s="2" t="str">
        <f>'4 Violence-MRI'!D133</f>
        <v>MRI Assault Whether perpetrator was charged by police</v>
      </c>
      <c r="D253" s="2" t="str">
        <f>'4 Violence-MRI'!F133</f>
        <v>Persons who experienced physical assault and/or sexual assault less than 20 years ago and police were contacted</v>
      </c>
    </row>
    <row r="254" spans="3:4" ht="11.25">
      <c r="C254" s="2" t="str">
        <f>'4 Violence-MRI'!D138</f>
        <v>MRI Assault Whether perpetrator went to court as a result of charge</v>
      </c>
      <c r="D254" s="2" t="str">
        <f>'4 Violence-MRI'!F138</f>
        <v>Persons who experienced physical assault and/or sexual assault less than 20 years ago and perpetrator was charged by police</v>
      </c>
    </row>
    <row r="255" spans="3:4" ht="11.25">
      <c r="C255" s="2" t="str">
        <f>'4 Violence-MRI'!D143</f>
        <v>MRI Assault All reasons police not contacted</v>
      </c>
      <c r="D255" s="2" t="str">
        <f>'4 Violence-MRI'!F143</f>
        <v>Persons who experienced physical assault and/or sexual assault less than 20 years ago and police were not contacted</v>
      </c>
    </row>
    <row r="256" spans="3:4" ht="11.25">
      <c r="C256" s="2" t="str">
        <f>'4 Violence-MRI'!D161</f>
        <v>MRI Assault Main reason police not contacted</v>
      </c>
      <c r="D256" s="2" t="str">
        <f>'4 Violence-MRI'!F161</f>
        <v>Persons who experienced physical assault and/or sexual assault less than 20 years ago and police were not contacted</v>
      </c>
    </row>
    <row r="258" spans="1:4" ht="11.25">
      <c r="A258" s="1">
        <f>'4 Violence-MRI'!A179</f>
        <v>4.5</v>
      </c>
      <c r="B258" s="1" t="str">
        <f>'4 Violence-MRI'!B179</f>
        <v>INJURIES SUSTAINED IN THE MOST RECENT INCIDENT</v>
      </c>
      <c r="C258" s="2" t="str">
        <f>'4 Violence-MRI'!D181</f>
        <v>MRI Assault Whether physically injured </v>
      </c>
      <c r="D258" s="2" t="str">
        <f>'4 Violence-MRI'!F181</f>
        <v>Persons who experienced physical assault and/or sexual assault less than 20 years ago</v>
      </c>
    </row>
    <row r="259" spans="3:4" ht="11.25">
      <c r="C259" s="2" t="str">
        <f>'4 Violence-MRI'!D186</f>
        <v>MRI Assault Type of physical injury</v>
      </c>
      <c r="D259" s="2" t="str">
        <f>'4 Violence-MRI'!F186</f>
        <v>Persons who experienced physical assault and/or sexual assault less than 20 years ago who were physically injured </v>
      </c>
    </row>
    <row r="260" spans="3:4" ht="11.25">
      <c r="C260" s="2" t="str">
        <f>'4 Violence-MRI'!D196</f>
        <v>MRI Assault Whether consulted doctor about physical injuries </v>
      </c>
      <c r="D260" s="2" t="str">
        <f>'4 Violence-MRI'!F196</f>
        <v>Persons who experienced physical assault and/or sexual assault less than 20 years ago who were physically injured </v>
      </c>
    </row>
    <row r="261" spans="3:4" ht="11.25">
      <c r="C261" s="2" t="str">
        <f>'4 Violence-MRI'!D201</f>
        <v>MRI Changes to usual routine in the 12 months after the incident due to physical injuries</v>
      </c>
      <c r="D261" s="2" t="str">
        <f>'4 Violence-MRI'!F201</f>
        <v>Persons who were physically injured as a result of physical and/or sexual assault less than 20 years ago </v>
      </c>
    </row>
    <row r="263" spans="1:4" ht="22.5">
      <c r="A263" s="1">
        <f>'4 Violence-MRI'!A214</f>
        <v>4.6</v>
      </c>
      <c r="B263" s="1" t="str">
        <f>'4 Violence-MRI'!B214</f>
        <v>SUPPORT-SEEKING BEHAVIOURS AFTER THE MOST RECENT INCIDENT</v>
      </c>
      <c r="C263" s="2" t="str">
        <f>'4 Violence-MRI'!D216</f>
        <v>MRI Whether sought advice or support after incident</v>
      </c>
      <c r="D263" s="2" t="str">
        <f>'4 Violence-MRI'!F216</f>
        <v>Persons who experienced violence less than 20 years ago</v>
      </c>
    </row>
    <row r="264" spans="3:4" ht="11.25">
      <c r="C264" s="2" t="str">
        <f>'4 Violence-MRI'!D221</f>
        <v>MRI Sources of advice or support sought</v>
      </c>
      <c r="D264" s="2" t="str">
        <f>'4 Violence-MRI'!F221</f>
        <v>Persons who experienced violence less than 20 years ago who sought advice or support</v>
      </c>
    </row>
    <row r="265" spans="3:4" ht="11.25">
      <c r="C265" s="2" t="str">
        <f>'4 Violence-MRI'!D237</f>
        <v>MRI First person or service told </v>
      </c>
      <c r="D265" s="2" t="str">
        <f>'4 Violence-MRI'!F237</f>
        <v>Persons who experienced violence less than 20 years ago</v>
      </c>
    </row>
    <row r="267" spans="1:4" ht="22.5">
      <c r="A267" s="1">
        <f>'4 Violence-MRI'!A253</f>
        <v>4.7</v>
      </c>
      <c r="B267" s="1" t="str">
        <f>'4 Violence-MRI'!B253</f>
        <v>FEAR OR CHANGE TO ROUTINE AFTER THE MOST RECENT INCIDENT</v>
      </c>
      <c r="C267" s="2" t="str">
        <f>'4 Violence-MRI'!D255</f>
        <v>MRI Whether took time off work in the 12 months after incident</v>
      </c>
      <c r="D267" s="2" t="str">
        <f>'4 Violence-MRI'!F255</f>
        <v>Persons who experienced violence less than 20 years ago</v>
      </c>
    </row>
    <row r="268" spans="3:4" ht="11.25">
      <c r="C268" s="2" t="str">
        <f>'4 Violence-MRI'!D260</f>
        <v>MRI Amount of time taken off work in the 12 months after incident (calculated in days)</v>
      </c>
      <c r="D268" s="2" t="str">
        <f>'4 Violence-MRI'!F260</f>
        <v>Persons who experienced violence less than 20 years ago who took time off work in the 12 months after the most recent incident</v>
      </c>
    </row>
    <row r="269" spans="3:4" ht="11.25">
      <c r="C269" s="2" t="str">
        <f>'4 Violence-MRI'!D265</f>
        <v>MRI Whether experienced anxiety or fear in the 12 months after incident</v>
      </c>
      <c r="D269" s="2" t="str">
        <f>'4 Violence-MRI'!F265</f>
        <v>Persons who experienced violence less than 20 years ago</v>
      </c>
    </row>
    <row r="270" spans="3:4" ht="11.25">
      <c r="C270" s="2" t="str">
        <f>'4 Violence-MRI'!D270</f>
        <v>MRI Non-PV Whether experienced anxiety or fear in the 12 months after incident</v>
      </c>
      <c r="D270" s="2" t="str">
        <f>'4 Violence-MRI'!F270</f>
        <v>Persons who experienced non-partner violence less than 20 years ago</v>
      </c>
    </row>
    <row r="271" spans="3:4" ht="11.25">
      <c r="C271" s="2" t="str">
        <f>'4 Violence-MRI'!D275</f>
        <v>MRI Non-PV Whether experienced anxiety or fear in the last 12 months </v>
      </c>
      <c r="D271" s="2" t="str">
        <f>'4 Violence-MRI'!F275</f>
        <v>Persons who experienced non-partner violence less than 20 years ago</v>
      </c>
    </row>
    <row r="272" spans="3:4" ht="11.25">
      <c r="C272" s="2" t="str">
        <f>'4 Violence-MRI'!D280</f>
        <v>MRI Non-PV How often anxiety or fear experienced in the last 12 months </v>
      </c>
      <c r="D272" s="2" t="str">
        <f>'4 Violence-MRI'!F280</f>
        <v>Persons who experienced non-partner violence less than 20 years ago and experienced anxiety or fear for personal safety in last 12 months</v>
      </c>
    </row>
    <row r="273" spans="3:4" ht="11.25" customHeight="1">
      <c r="C273" s="2" t="str">
        <f>'4 Violence-MRI'!D287</f>
        <v>MRI Non-PV Changes to usual routine in the 12 months after the incident due to anxiety or fear</v>
      </c>
      <c r="D273" s="2" t="str">
        <f>'4 Violence-MRI'!F287</f>
        <v>Persons who experienced non-partner violence less than 20 years ago and experienced anxiety or fear in the 12 months after the most recent incident</v>
      </c>
    </row>
    <row r="274" ht="11.25" hidden="1"/>
    <row r="275" ht="11.25" hidden="1"/>
    <row r="276" ht="11.25" hidden="1"/>
    <row r="277" ht="11.25" hidden="1"/>
    <row r="279" spans="1:2" ht="11.25">
      <c r="A279" s="17">
        <f>'5 Violence-Partner'!A4</f>
        <v>5</v>
      </c>
      <c r="B279" s="1" t="str">
        <f>'5 Violence-Partner'!B4</f>
        <v>VIOLENCE - PARTNER LEVEL (VIO Partner)</v>
      </c>
    </row>
    <row r="281" spans="1:4" ht="11.25">
      <c r="A281" s="1">
        <f>'5 Violence-Partner'!A6</f>
        <v>5.1</v>
      </c>
      <c r="B281" s="1" t="str">
        <f>'5 Violence-Partner'!B6</f>
        <v>INDEX ITEMS AND LEVEL IDENTIFIERS FOR PARTNER</v>
      </c>
      <c r="C281" s="2" t="str">
        <f>'5 Violence-Partner'!D8</f>
        <v>VIO Partner Record level identifier</v>
      </c>
      <c r="D281" s="2" t="str">
        <f>'5 Violence-Partner'!F8</f>
        <v>All persons</v>
      </c>
    </row>
    <row r="282" spans="3:4" ht="11.25">
      <c r="C282" s="2" t="str">
        <f>'5 Violence-Partner'!D14</f>
        <v>VIO Partner Index - Current or previous partner </v>
      </c>
      <c r="D282" s="2" t="str">
        <f>'5 Violence-Partner'!F14</f>
        <v>Persons who experienced violence by a partner</v>
      </c>
    </row>
    <row r="284" spans="1:4" ht="11.25">
      <c r="A284" s="1">
        <f>'5 Violence-Partner'!A18</f>
        <v>5.2</v>
      </c>
      <c r="B284" s="1" t="str">
        <f>'5 Violence-Partner'!B18</f>
        <v>CHARACTERISTICS OF PARTNER VIOLENCE</v>
      </c>
      <c r="C284" s="2" t="str">
        <f>'5 Violence-Partner'!D20</f>
        <v>VIO Partner Sex of partner</v>
      </c>
      <c r="D284" s="2" t="str">
        <f>'5 Violence-Partner'!F20</f>
        <v>Persons who experienced violence by a partner</v>
      </c>
    </row>
    <row r="285" spans="3:4" ht="11.25">
      <c r="C285" s="2" t="str">
        <f>'5 Violence-Partner'!D24</f>
        <v>VIO Partner Whether ever experienced violence by partner more than once</v>
      </c>
      <c r="D285" s="2" t="str">
        <f>'5 Violence-Partner'!F24</f>
        <v>Persons who experienced violence by a partner</v>
      </c>
    </row>
    <row r="286" spans="3:4" ht="11.25">
      <c r="C286" s="2" t="str">
        <f>'5 Violence-Partner'!D28</f>
        <v>VIO Partner Whether experienced violence by partner in the last 12 months</v>
      </c>
      <c r="D286" s="2" t="str">
        <f>'5 Violence-Partner'!F28</f>
        <v>Persons who experienced violence by a partner</v>
      </c>
    </row>
    <row r="287" spans="3:4" ht="11.25" customHeight="1">
      <c r="C287" s="2" t="str">
        <f>'5 Violence-Partner'!D32</f>
        <v>VIO Partner Whether experienced violence by partner once or more than once in the last 12 months</v>
      </c>
      <c r="D287" s="2" t="str">
        <f>'5 Violence-Partner'!F32</f>
        <v>Persons who experienced violence by a partner in last 12 months</v>
      </c>
    </row>
    <row r="288" spans="3:4" ht="11.25">
      <c r="C288" s="2" t="str">
        <f>'5 Violence-Partner'!D36</f>
        <v>VIO Partner How often partner violence experienced during relationship </v>
      </c>
      <c r="D288" s="2" t="str">
        <f>'5 Violence-Partner'!F36</f>
        <v>Persons who experienced violence by a partner</v>
      </c>
    </row>
    <row r="289" spans="3:4" ht="11.25">
      <c r="C289" s="2" t="str">
        <f>'5 Violence-Partner'!D43</f>
        <v>VIO Partner Total length of relationship </v>
      </c>
      <c r="D289" s="2" t="str">
        <f>'5 Violence-Partner'!F43</f>
        <v>Persons who experienced violence by a partner</v>
      </c>
    </row>
    <row r="290" spans="3:4" ht="11.25">
      <c r="C290" s="2" t="str">
        <f>'5 Violence-Partner'!D53</f>
        <v>VIO Partner Length of relationship before first incident of violence occurred</v>
      </c>
      <c r="D290" s="2" t="str">
        <f>'5 Violence-Partner'!F43</f>
        <v>Persons who experienced violence by a partner</v>
      </c>
    </row>
    <row r="291" spans="3:4" ht="11.25">
      <c r="C291" s="2" t="str">
        <f>'5 Violence-Partner'!D64</f>
        <v>VIO Partner Whether violence occurred for the first time while living with previous partner</v>
      </c>
      <c r="D291" s="2" t="str">
        <f>'5 Violence-Partner'!F64</f>
        <v>Persons who experienced violence by a previous partner</v>
      </c>
    </row>
    <row r="292" spans="3:4" ht="11.25">
      <c r="C292" s="2" t="str">
        <f>'5 Violence-Partner'!D68</f>
        <v>VIO Partner Whether violence occurred during pregnancy</v>
      </c>
      <c r="D292" s="2" t="str">
        <f>'5 Violence-Partner'!F68</f>
        <v>Women who experienced violence by a partner while living together</v>
      </c>
    </row>
    <row r="293" spans="3:4" ht="11.25">
      <c r="C293" s="2" t="str">
        <f>'5 Violence-Partner'!D73</f>
        <v>VIO Partner Whether violence occurred for the first time during pregnancy</v>
      </c>
      <c r="D293" s="2" t="str">
        <f>'5 Violence-Partner'!F73</f>
        <v>Women who experienced violence by a partner while living together and during pregnancy</v>
      </c>
    </row>
    <row r="294" spans="3:4" ht="11.25">
      <c r="C294" s="2" t="str">
        <f>'5 Violence-Partner'!D78</f>
        <v>VIO Partner Whether violence ever seen or heard by children</v>
      </c>
      <c r="D294" s="2" t="str">
        <f>'5 Violence-Partner'!F78</f>
        <v>Persons who experienced violence by a partner while living together </v>
      </c>
    </row>
    <row r="295" spans="3:4" ht="11.25">
      <c r="C295" s="2" t="str">
        <f>'5 Violence-Partner'!D84</f>
        <v>VIO Partner Whether violence seen or heard by children in the last 12 months</v>
      </c>
      <c r="D295" s="2" t="str">
        <f>'5 Violence-Partner'!F84</f>
        <v>Persons who experienced violence by a partner while living together in the last 12 months and children saw or heard the violence</v>
      </c>
    </row>
    <row r="297" spans="1:4" ht="11.25">
      <c r="A297" s="1">
        <f>'5 Violence-Partner'!A89</f>
        <v>5.3</v>
      </c>
      <c r="B297" s="1" t="str">
        <f>'5 Violence-Partner'!B89</f>
        <v>SEPARATIONS FROM PARTNER</v>
      </c>
      <c r="C297" s="2" t="str">
        <f>'5 Violence-Partner'!D91</f>
        <v>VIO Partner Whether ever temporarily separated from partner</v>
      </c>
      <c r="D297" s="2" t="str">
        <f>'5 Violence-Partner'!F91</f>
        <v>Persons who experienced violence by a partner while living together</v>
      </c>
    </row>
    <row r="298" spans="3:4" ht="11.25">
      <c r="C298" s="2" t="str">
        <f>'5 Violence-Partner'!D95</f>
        <v>VIO Partner Number of times temporarily separated from partner</v>
      </c>
      <c r="D298" s="2" t="str">
        <f>'5 Violence-Partner'!F95</f>
        <v>Persons who experienced violence by a partner while living together and who temporarily separated </v>
      </c>
    </row>
    <row r="299" spans="3:4" ht="11.25">
      <c r="C299" s="2" t="str">
        <f>'5 Violence-Partner'!D102</f>
        <v>VIO Partner Main reason for last temporary separation from current partner</v>
      </c>
      <c r="D299" s="2" t="str">
        <f>'5 Violence-Partner'!F102</f>
        <v>Persons who experienced violence by a current partner and who temporarily separated</v>
      </c>
    </row>
    <row r="300" spans="3:4" ht="11.25">
      <c r="C300" s="2" t="str">
        <f>'5 Violence-Partner'!D111</f>
        <v>VIO Partner Whether violence ever occurred during periods of temporary separation </v>
      </c>
      <c r="D300" s="2" t="str">
        <f>'5 Violence-Partner'!F111</f>
        <v>Persons who experienced violence by a partner while living together and who temporarily separated</v>
      </c>
    </row>
    <row r="301" spans="3:4" ht="11.25">
      <c r="C301" s="2" t="str">
        <f>'5 Violence-Partner'!D115</f>
        <v>VIO Partner Whether violence occurred for the first time while temporarily separated</v>
      </c>
      <c r="D301" s="2" t="str">
        <f>'5 Violence-Partner'!F115</f>
        <v>Persons who experienced violence by a partner while living together and violence occurred while temporarily separated</v>
      </c>
    </row>
    <row r="302" spans="3:4" ht="11.25">
      <c r="C302" s="2" t="str">
        <f>'5 Violence-Partner'!D119</f>
        <v>VIO Partner Whether violence increased while temporarily separated </v>
      </c>
      <c r="D302" s="2" t="str">
        <f>'5 Violence-Partner'!F119</f>
        <v>Persons who experienced violence by a partner more than once while living together and violence occurred while temporarily separated</v>
      </c>
    </row>
    <row r="303" spans="3:4" ht="11.25">
      <c r="C303" s="2" t="str">
        <f>'5 Violence-Partner'!D123</f>
        <v>VIO Partner Reasons for returning to partner</v>
      </c>
      <c r="D303" s="2" t="str">
        <f>'5 Violence-Partner'!F123</f>
        <v>Persons who experienced violence by a partner while living together and who temporarily separated</v>
      </c>
    </row>
    <row r="304" spans="3:4" ht="11.25">
      <c r="C304" s="2" t="str">
        <f>'5 Violence-Partner'!D133</f>
        <v>VIO Partner Whether ever wanted to leave current partner</v>
      </c>
      <c r="D304" s="2" t="str">
        <f>'5 Violence-Partner'!F133</f>
        <v>Persons who experienced violence by a current partner who never separated </v>
      </c>
    </row>
    <row r="305" spans="3:4" ht="11.25">
      <c r="C305" s="2" t="str">
        <f>'5 Violence-Partner'!D137</f>
        <v>VIO Partner Main reason for wanting to leave current partner</v>
      </c>
      <c r="D305" s="2" t="str">
        <f>'5 Violence-Partner'!F137</f>
        <v>Persons who experienced violence by a current partner who never separated, but wanted to leave</v>
      </c>
    </row>
    <row r="306" spans="3:4" ht="11.25">
      <c r="C306" s="2" t="str">
        <f>'5 Violence-Partner'!D145</f>
        <v>VIO Partner Main reason unable to leave current partner</v>
      </c>
      <c r="D306" s="2" t="str">
        <f>'5 Violence-Partner'!F145</f>
        <v>Persons who experienced violence by a current partner who never separated, but wanted to leave</v>
      </c>
    </row>
    <row r="307" spans="3:4" ht="11.25">
      <c r="C307" s="2" t="str">
        <f>'5 Violence-Partner'!D156</f>
        <v>VIO Partner Main reason relationship with previous partner ended</v>
      </c>
      <c r="D307" s="2" t="str">
        <f>'5 Violence-Partner'!F156</f>
        <v>Persons who experienced violence by a previous partner while living together</v>
      </c>
    </row>
    <row r="308" spans="3:4" ht="11.25">
      <c r="C308" s="2" t="str">
        <f>'5 Violence-Partner'!D165</f>
        <v>VIO Partner Whether violence by previous partner increased after relationship finally ended</v>
      </c>
      <c r="D308" s="2" t="str">
        <f>'5 Violence-Partner'!F165</f>
        <v>Persons who experienced violence by a previous partner more than once while living together</v>
      </c>
    </row>
    <row r="309" spans="3:4" ht="11.25">
      <c r="C309" s="2" t="str">
        <f>'5 Violence-Partner'!D170</f>
        <v>VIO Partner Whether ever moved away from home during any temporary separation/s</v>
      </c>
      <c r="D309" s="2" t="str">
        <f>'5 Violence-Partner'!F170</f>
        <v>Persons who experienced violence by a partner while living together and who temporarily separated</v>
      </c>
    </row>
    <row r="310" spans="3:4" ht="11.25" customHeight="1">
      <c r="C310" s="2" t="str">
        <f>'5 Violence-Partner'!D175</f>
        <v>VIO Current Partner Whether ever had to leave property or assets behind during temporary separations</v>
      </c>
      <c r="D310" s="2" t="str">
        <f>'5 Violence-Partner'!F175</f>
        <v>Persons who experienced violence by a current partner and who moved away from home during temporary separations</v>
      </c>
    </row>
    <row r="311" spans="3:4" ht="11.25">
      <c r="C311" s="2" t="str">
        <f>'5 Violence-Partner'!D179</f>
        <v>VIO Previous Partner Whether ever had to leave property or assets behind when relationship ended</v>
      </c>
      <c r="D311" s="2" t="str">
        <f>'5 Violence-Partner'!F179</f>
        <v>Persons who experienced violence by a previous partner who moved away from home when relationship finally ended</v>
      </c>
    </row>
    <row r="312" spans="3:4" ht="11.25">
      <c r="C312" s="2" t="str">
        <f>'5 Violence-Partner'!D183</f>
        <v>VIO Partner All places stayed during temporary separations  </v>
      </c>
      <c r="D312" s="2" t="str">
        <f>'5 Violence-Partner'!F183</f>
        <v>Persons who experienced violence by a partner while living together and who moved away from home during temporary separations</v>
      </c>
    </row>
    <row r="313" spans="3:4" ht="11.25" customHeight="1">
      <c r="C313" s="2" t="str">
        <f>'5 Violence-Partner'!D193</f>
        <v>VIO Partner Whether moved away from home when relationship with previous partner finally ended</v>
      </c>
      <c r="D313" s="2" t="str">
        <f>'5 Violence-Partner'!F193</f>
        <v>Persons who experienced violence by a previous partner while living together</v>
      </c>
    </row>
    <row r="314" spans="3:4" ht="11.25">
      <c r="C314" s="2" t="str">
        <f>'5 Violence-Partner'!D198</f>
        <v>VIO Partner All places stayed when relationship with previous partner finally ended</v>
      </c>
      <c r="D314" s="2" t="str">
        <f>'5 Violence-Partner'!F198</f>
        <v>Persons who experienced violence by a previous partner who moved away from home when relationship finally ended</v>
      </c>
    </row>
    <row r="315" ht="11.25" hidden="1"/>
    <row r="317" spans="1:4" ht="11.25">
      <c r="A317" s="1">
        <f>'5 Violence-Partner'!A207</f>
        <v>5.4</v>
      </c>
      <c r="B317" s="1" t="str">
        <f>'5 Violence-Partner'!B207</f>
        <v>ANXIETY OR FEAR EXPERIENCED </v>
      </c>
      <c r="C317" s="2" t="str">
        <f>'5 Violence-Partner'!D209</f>
        <v>VIO Partner Whether ever experienced anxiety or fear due to previous partner violence</v>
      </c>
      <c r="D317" s="2" t="str">
        <f>'5 Violence-Partner'!F209</f>
        <v>Persons who experienced violence by a previous partner</v>
      </c>
    </row>
    <row r="318" spans="3:4" ht="11.25" customHeight="1">
      <c r="C318" s="2" t="str">
        <f>'5 Violence-Partner'!D213</f>
        <v>VIO Partner How often anxiety or fear experienced due to previous partner violence</v>
      </c>
      <c r="D318" s="2" t="str">
        <f>'5 Violence-Partner'!F213</f>
        <v>Persons who experienced violence by a previous partner who experienced anxiety or fear for personal safety due to previous partner violence</v>
      </c>
    </row>
    <row r="319" spans="3:4" ht="11.25">
      <c r="C319" s="2" t="str">
        <f>'5 Violence-Partner'!D220</f>
        <v>VIO Partner Whether experienced anxiety or fear in the last 12 months due to partner violence</v>
      </c>
      <c r="D319" s="2" t="str">
        <f>'5 Violence-Partner'!F220</f>
        <v>Persons who experienced violence by a partner </v>
      </c>
    </row>
    <row r="320" spans="3:4" ht="11.25">
      <c r="C320" s="2" t="str">
        <f>'5 Violence-Partner'!D224</f>
        <v>VIO Partner How often anxiety or fear experienced in the last 12 months due to partner violence</v>
      </c>
      <c r="D320" s="2" t="str">
        <f>'5 Violence-Partner'!F224</f>
        <v>Persons who experienced violence by a partner and experienced anxiety or fear for personal safety in last 12 months</v>
      </c>
    </row>
    <row r="321" spans="3:4" ht="11.25">
      <c r="C321" s="2" t="str">
        <f>'5 Violence-Partner'!D231</f>
        <v>VIO Partner Changes to usual routine in the last 12 months due to experiencing anxiety or fear</v>
      </c>
      <c r="D321" s="2" t="str">
        <f>'5 Violence-Partner'!F231</f>
        <v>Persons who experienced anxiety or fear for personal safety in last 12 months due to violence by a partner </v>
      </c>
    </row>
    <row r="323" spans="1:4" ht="11.25">
      <c r="A323" s="1">
        <f>'5 Violence-Partner'!A245</f>
        <v>5.5</v>
      </c>
      <c r="B323" s="1" t="str">
        <f>'5 Violence-Partner'!B245:D245</f>
        <v>POLICE INVOLVEMENT</v>
      </c>
      <c r="C323" s="2" t="str">
        <f>'5 Violence-Partner'!D247</f>
        <v>VIO Partner Whether police ever contacted about violence by partner</v>
      </c>
      <c r="D323" s="2" t="str">
        <f>'5 Violence-Partner'!F247</f>
        <v>Persons who experienced violence by a partner </v>
      </c>
    </row>
    <row r="324" spans="3:4" ht="11.25">
      <c r="C324" s="2" t="str">
        <f>'5 Violence-Partner'!D252</f>
        <v>VIO Partner Whether partner was ever charged by police</v>
      </c>
      <c r="D324" s="2" t="str">
        <f>'5 Violence-Partner'!F252</f>
        <v>Persons who experienced violence by a partner and the police were contacted</v>
      </c>
    </row>
    <row r="325" spans="3:4" ht="11.25">
      <c r="C325" s="2" t="str">
        <f>'5 Violence-Partner'!D257</f>
        <v>VIO Partner Whether partner ever went to court</v>
      </c>
      <c r="D325" s="2" t="str">
        <f>'5 Violence-Partner'!F257</f>
        <v>Persons who experienced violence by a partner and partner was charged by police</v>
      </c>
    </row>
    <row r="326" spans="3:4" ht="11.25" customHeight="1">
      <c r="C326" s="2" t="str">
        <f>'5 Violence-Partner'!D262</f>
        <v>VIO Partner Whether a restraining order was ever issued against partner</v>
      </c>
      <c r="D326" s="2" t="str">
        <f>'5 Violence-Partner'!F262</f>
        <v>Persons who experienced violence by a partner and police were contacted</v>
      </c>
    </row>
    <row r="327" spans="3:4" ht="11.25">
      <c r="C327" s="2" t="str">
        <f>'5 Violence-Partner'!D266</f>
        <v>VIO Partner Whether further incidents of violence occurred after restraining order issued</v>
      </c>
      <c r="D327" s="2" t="str">
        <f>'5 Violence-Partner'!F266</f>
        <v>Persons who experienced violence by a  partner and restraining order was issued </v>
      </c>
    </row>
    <row r="329" spans="1:4" ht="11.25" customHeight="1">
      <c r="A329" s="1">
        <f>'5 Violence-Partner'!A270</f>
        <v>5.6</v>
      </c>
      <c r="B329" s="1" t="str">
        <f>'5 Violence-Partner'!B270</f>
        <v>SUPPORT SEEKING BEHAVIOURS</v>
      </c>
      <c r="C329" s="2" t="str">
        <f>'5 Violence-Partner'!D272</f>
        <v>VIO Partner Whether ever sought advice or support about violence by partner</v>
      </c>
      <c r="D329" s="2" t="str">
        <f>'5 Violence-Partner'!F272</f>
        <v>Persons who experienced violence by a partner</v>
      </c>
    </row>
    <row r="330" spans="3:4" ht="11.25">
      <c r="C330" s="2" t="str">
        <f>'5 Violence-Partner'!D276</f>
        <v>VIO Partner Sources of advice or support ever sought about violence by partner</v>
      </c>
      <c r="D330" s="2" t="str">
        <f>'5 Violence-Partner'!F276</f>
        <v>Persons who experienced violence by a partner and sought advice or support</v>
      </c>
    </row>
    <row r="331" spans="3:4" ht="11.25">
      <c r="C331" s="2" t="str">
        <f>'5 Violence-Partner'!D291</f>
        <v>VIO Partner First person or service told about violence by partner</v>
      </c>
      <c r="D331" s="2" t="str">
        <f>'5 Violence-Partner'!F291</f>
        <v>Persons who experienced violence by a partner </v>
      </c>
    </row>
    <row r="333" spans="1:2" ht="11.25">
      <c r="A333" s="17">
        <f>'6 Emotional Abuse'!A4</f>
        <v>6</v>
      </c>
      <c r="B333" s="1" t="str">
        <f>'6 Emotional Abuse'!B4</f>
        <v>EMOTIONAL ABUSE BY A PARTNER LEVEL</v>
      </c>
    </row>
    <row r="335" spans="1:4" ht="11.25">
      <c r="A335" s="1">
        <f>'6 Emotional Abuse'!A6</f>
        <v>6.1</v>
      </c>
      <c r="B335" s="1" t="str">
        <f>'6 Emotional Abuse'!B6</f>
        <v>INDEX ITEMS AND LEVEL IDENTIFIERS FOR EMOTIONAL ABUSE</v>
      </c>
      <c r="C335" s="2" t="str">
        <f>'6 Emotional Abuse'!D8</f>
        <v>EMAB Record level identifier </v>
      </c>
      <c r="D335" s="2" t="str">
        <f>'6 Emotional Abuse'!F8</f>
        <v>All persons</v>
      </c>
    </row>
    <row r="336" spans="3:4" ht="11.25">
      <c r="C336" s="2" t="str">
        <f>'6 Emotional Abuse'!D14</f>
        <v>EMAB Index - Sex  of partner</v>
      </c>
      <c r="D336" s="2" t="str">
        <f>'6 Emotional Abuse'!F14</f>
        <v>Persons who experienced emotional abuse by a partner</v>
      </c>
    </row>
    <row r="337" spans="3:4" ht="11.25">
      <c r="C337" s="2" t="str">
        <f>'6 Emotional Abuse'!D18</f>
        <v>EMAB Index - Type of partner </v>
      </c>
      <c r="D337" s="2" t="str">
        <f>'6 Emotional Abuse'!F18</f>
        <v>Persons who experienced emotional abuse by a partner</v>
      </c>
    </row>
    <row r="338" ht="11.25" customHeight="1"/>
    <row r="339" spans="1:4" ht="11.25" customHeight="1">
      <c r="A339" s="1">
        <f>'6 Emotional Abuse'!A22</f>
        <v>6.2</v>
      </c>
      <c r="B339" s="1" t="str">
        <f>'6 Emotional Abuse'!B22</f>
        <v>TIME FRAME OF MOST RECENT INCIDENT OF EMOTIONAL ABUSE</v>
      </c>
      <c r="C339" s="2" t="str">
        <f>'6 Emotional Abuse'!D23</f>
        <v>EMAB When emotional abuse last occurred</v>
      </c>
      <c r="D339" s="2" t="str">
        <f>'6 Emotional Abuse'!F23</f>
        <v>Persons who experienced emotional abuse by a partner</v>
      </c>
    </row>
    <row r="341" spans="1:4" ht="11.25">
      <c r="A341" s="1">
        <f>'6 Emotional Abuse'!A33</f>
        <v>6.3</v>
      </c>
      <c r="B341" s="1" t="str">
        <f>'6 Emotional Abuse'!B33</f>
        <v>CHARACTERISTICS OF EMOTIONAL ABUSE</v>
      </c>
      <c r="C341" s="2" t="str">
        <f>'6 Emotional Abuse'!D34</f>
        <v>EMAB Types of behaviours experienced </v>
      </c>
      <c r="D341" s="2" t="str">
        <f>'6 Emotional Abuse'!F34</f>
        <v>Persons who experienced emotional abuse by a partner</v>
      </c>
    </row>
    <row r="342" spans="3:4" ht="11.25">
      <c r="C342" s="2" t="str">
        <f>'6 Emotional Abuse'!D55</f>
        <v>EMAB How often emotional abuse experienced</v>
      </c>
      <c r="D342" s="2" t="str">
        <f>'6 Emotional Abuse'!F55</f>
        <v>Persons who experienced emotional abuse by a partner</v>
      </c>
    </row>
    <row r="343" spans="3:4" ht="11.25">
      <c r="C343" s="2" t="str">
        <f>'6 Emotional Abuse'!D63</f>
        <v>EMAB Whether ever experienced anxiety or fear due to emotional abuse</v>
      </c>
      <c r="D343" s="2" t="str">
        <f>'6 Emotional Abuse'!F63</f>
        <v>Persons who experienced emotional abuse by a partner</v>
      </c>
    </row>
    <row r="344" spans="3:4" ht="11.25">
      <c r="C344" s="2" t="str">
        <f>'6 Emotional Abuse'!D70</f>
        <v>EMAB Whether experienced anxiety or fear in the last 12 months due to emotional abuse</v>
      </c>
      <c r="D344" s="2" t="str">
        <f>'6 Emotional Abuse'!F70</f>
        <v>Persons who ever experienced fear or anxiety due to emotional abuse</v>
      </c>
    </row>
    <row r="345" spans="3:4" ht="11.25">
      <c r="C345" s="2" t="str">
        <f>'6 Emotional Abuse'!D75</f>
        <v>EMAB How often anxiety and/or fear experienced in the last 12 months due to emotional abuse</v>
      </c>
      <c r="D345" s="2" t="str">
        <f>'6 Emotional Abuse'!F75</f>
        <v>Persons who experienced fear or anxiety due to emotional abuse in the last 12 months</v>
      </c>
    </row>
    <row r="346" spans="3:4" ht="11.25">
      <c r="C346" s="2" t="str">
        <f>'6 Emotional Abuse'!D83</f>
        <v>EMAB Whether experienced emotional abuse by more than one previous partner</v>
      </c>
      <c r="D346" s="2" t="str">
        <f>'6 Emotional Abuse'!F83</f>
        <v>Persons who experienced emotional abuse by a previous partner</v>
      </c>
    </row>
    <row r="348" spans="1:2" ht="11.25">
      <c r="A348" s="17">
        <f>'7 Abuse'!A4</f>
        <v>7</v>
      </c>
      <c r="B348" s="1" t="str">
        <f>'7 Abuse'!B4</f>
        <v>ABUSE LEVEL - EXPERIENCE OF ABUSE BEFORE THE AGE OF 15</v>
      </c>
    </row>
    <row r="350" spans="1:4" ht="11.25">
      <c r="A350" s="1">
        <f>'7 Abuse'!A6</f>
        <v>7.1</v>
      </c>
      <c r="B350" s="1" t="str">
        <f>'7 Abuse'!B6</f>
        <v>INDEX ITEMS AND LEVEL IDENTIFIERS FOR ABUSE</v>
      </c>
      <c r="C350" s="2" t="str">
        <f>'7 Abuse'!D8</f>
        <v>ABU Record level identifier</v>
      </c>
      <c r="D350" s="2" t="str">
        <f>'7 Abuse'!F8</f>
        <v>All Persons</v>
      </c>
    </row>
    <row r="351" spans="3:4" ht="11.25">
      <c r="C351" s="2" t="str">
        <f>'7 Abuse'!D14</f>
        <v>ABU Index - Type of abuse experienced before the age of 15</v>
      </c>
      <c r="D351" s="2" t="str">
        <f>'7 Abuse'!F14</f>
        <v>Persons who experienced sexual and/or physical abuse</v>
      </c>
    </row>
    <row r="353" spans="1:4" ht="11.25">
      <c r="A353" s="1">
        <f>'7 Abuse'!A20</f>
        <v>7.2</v>
      </c>
      <c r="B353" s="1" t="str">
        <f>'7 Abuse'!B20</f>
        <v>CHARACTERISTICS OF ABUSE BEFORE THE AGE OF 15</v>
      </c>
      <c r="C353" s="2" t="str">
        <f>'7 Abuse'!D22</f>
        <v>ABU Whether experienced abuse more than once</v>
      </c>
      <c r="D353" s="2" t="str">
        <f>'7 Abuse'!F22</f>
        <v>Persons who experienced sexual and/or physical abuse</v>
      </c>
    </row>
    <row r="354" spans="3:4" ht="11.25">
      <c r="C354" s="2" t="str">
        <f>'7 Abuse'!D27</f>
        <v>ABU Age abuse first occurred</v>
      </c>
      <c r="D354" s="2" t="str">
        <f>'7 Abuse'!F27</f>
        <v>Persons who experienced sexual and/or physical abuse</v>
      </c>
    </row>
    <row r="355" spans="3:4" ht="11.25">
      <c r="C355" s="2" t="str">
        <f>'7 Abuse'!D46</f>
        <v>ABU Relationship to perpetrator/s of first incident of abuse</v>
      </c>
      <c r="D355" s="2" t="str">
        <f>'7 Abuse'!F46</f>
        <v>Persons who experienced sexual and/or physical abuse</v>
      </c>
    </row>
    <row r="357" spans="1:2" ht="11.25">
      <c r="A357" s="17">
        <f>'8 Sexual Harassment'!A4</f>
        <v>8</v>
      </c>
      <c r="B357" s="1" t="str">
        <f>'8 Sexual Harassment'!B4</f>
        <v>SEXUAL HARASSMENT  LEVEL</v>
      </c>
    </row>
    <row r="359" spans="1:4" ht="22.5">
      <c r="A359" s="1">
        <f>'8 Sexual Harassment'!A6</f>
        <v>8.1</v>
      </c>
      <c r="B359" s="1" t="str">
        <f>'8 Sexual Harassment'!B6</f>
        <v>INDEX ITEMS AND LEVEL IDENTIFIERS FOR SEXUAL HARASSMENT</v>
      </c>
      <c r="C359" s="2" t="str">
        <f>'8 Sexual Harassment'!D8</f>
        <v>SEX HRS Record level identifier</v>
      </c>
      <c r="D359" s="2" t="str">
        <f>'8 Sexual Harassment'!F8</f>
        <v>All persons</v>
      </c>
    </row>
    <row r="360" spans="3:4" ht="11.25">
      <c r="C360" s="2" t="str">
        <f>'8 Sexual Harassment'!D12</f>
        <v>SEX HRS Index - Type experienced</v>
      </c>
      <c r="D360" s="2" t="str">
        <f>'8 Sexual Harassment'!F12</f>
        <v>Persons who experienced sexual harassment</v>
      </c>
    </row>
    <row r="361" spans="3:4" ht="11.25">
      <c r="C361" s="2" t="str">
        <f>'8 Sexual Harassment'!D19</f>
        <v>SEX HRS Index - Sex of perpetrator</v>
      </c>
      <c r="D361" s="2" t="str">
        <f>'8 Sexual Harassment'!F19</f>
        <v>Persons who experienced sexual harassment</v>
      </c>
    </row>
    <row r="363" spans="1:4" ht="11.25">
      <c r="A363" s="1">
        <f>'8 Sexual Harassment'!A23</f>
        <v>8.2</v>
      </c>
      <c r="B363" s="1" t="str">
        <f>'8 Sexual Harassment'!B23</f>
        <v>TIME FRAME OF SEXUAL HARASSMENT</v>
      </c>
      <c r="C363" s="2" t="str">
        <f>'8 Sexual Harassment'!D25</f>
        <v>SEX HRS  When harassment occurred</v>
      </c>
      <c r="D363" s="2" t="str">
        <f>'8 Sexual Harassment'!F25</f>
        <v>Persons who experienced sexual harassment</v>
      </c>
    </row>
    <row r="365" spans="1:2" ht="11.25">
      <c r="A365" s="17">
        <f>'9 Stalking'!A4</f>
        <v>9</v>
      </c>
      <c r="B365" s="1" t="str">
        <f>'9 Stalking'!B4</f>
        <v>STALKING LEVEL</v>
      </c>
    </row>
    <row r="367" spans="1:4" ht="11.25">
      <c r="A367" s="1">
        <f>'9 Stalking'!A6</f>
        <v>9.1</v>
      </c>
      <c r="B367" s="1" t="str">
        <f>'9 Stalking'!B6</f>
        <v>INDEX ITEMS AND LEVEL IDENTIFIERS FOR STALKING</v>
      </c>
      <c r="C367" s="2" t="str">
        <f>'9 Stalking'!D8</f>
        <v>STK Record level identifier </v>
      </c>
      <c r="D367" s="2" t="str">
        <f>'9 Stalking'!F8</f>
        <v>All persons</v>
      </c>
    </row>
    <row r="368" spans="3:4" ht="11.25">
      <c r="C368" s="2" t="str">
        <f>'9 Stalking'!D14</f>
        <v>STK Index - Sex of perpetrator </v>
      </c>
      <c r="D368" s="2" t="str">
        <f>'9 Stalking'!F14</f>
        <v>Persons who were stalked</v>
      </c>
    </row>
    <row r="370" spans="1:4" ht="11.25">
      <c r="A370" s="1">
        <v>9.2</v>
      </c>
      <c r="B370" s="1" t="str">
        <f>'9 Stalking'!B18</f>
        <v>TIME FRAME OF MOST RECENT STALKING EPISODE (INCIDENT)</v>
      </c>
      <c r="C370" s="2" t="str">
        <f>'9 Stalking'!D20</f>
        <v>STK When stalking started</v>
      </c>
      <c r="D370" s="2" t="str">
        <f>'9 Stalking'!F20</f>
        <v>Persons who were stalked</v>
      </c>
    </row>
    <row r="372" spans="1:4" ht="22.5">
      <c r="A372" s="1">
        <f>'9 Stalking'!A29</f>
        <v>9.3</v>
      </c>
      <c r="B372" s="1" t="str">
        <f>'9 Stalking'!B29</f>
        <v>CHARACTERISTICS OF MOST RECENT STALKING EPISODE (INCIDENT)</v>
      </c>
      <c r="C372" s="2" t="str">
        <f>'9 Stalking'!D31</f>
        <v>STK Types of stalking behaviours experienced in most recent episode</v>
      </c>
      <c r="D372" s="2" t="str">
        <f>'9 Stalking'!F31</f>
        <v>Persons who were stalked</v>
      </c>
    </row>
    <row r="373" spans="3:4" ht="11.25">
      <c r="C373" s="2" t="str">
        <f>'9 Stalking'!D41</f>
        <v>STK Relationship to stalker</v>
      </c>
      <c r="D373" s="2" t="str">
        <f>'9 Stalking'!F41</f>
        <v>Persons who were stalked</v>
      </c>
    </row>
    <row r="374" spans="3:4" ht="11.25">
      <c r="C374" s="2" t="str">
        <f>'9 Stalking'!D63</f>
        <v>STK Whether stalking has stopped</v>
      </c>
      <c r="D374" s="2" t="str">
        <f>'9 Stalking'!F63</f>
        <v>Persons who were stalked</v>
      </c>
    </row>
    <row r="375" spans="3:4" ht="11.25">
      <c r="C375" s="2" t="str">
        <f>'9 Stalking'!D69</f>
        <v>STK Duration of stalking episode</v>
      </c>
      <c r="D375" s="2" t="str">
        <f>'9 Stalking'!F69</f>
        <v>Persons who were stalked less than 20 years ago and stalking has stopped </v>
      </c>
    </row>
    <row r="376" spans="3:4" ht="11.25">
      <c r="C376" s="2" t="str">
        <f>'9 Stalking'!D78</f>
        <v>STK Whether experienced stalking in the last 12 months</v>
      </c>
      <c r="D376" s="2" t="str">
        <f>'9 Stalking'!F78</f>
        <v>Persons who were stalked</v>
      </c>
    </row>
    <row r="378" spans="1:4" ht="22.5">
      <c r="A378" s="1">
        <f>'9 Stalking'!A83</f>
        <v>9.4</v>
      </c>
      <c r="B378" s="1" t="str">
        <f>'9 Stalking'!B83</f>
        <v>POLICE INVOLVEMENT AFTER MOST RECENT STALKING EPISODE (THE STALKING INCIDENT)</v>
      </c>
      <c r="C378" s="2" t="str">
        <f>'9 Stalking'!D85</f>
        <v>STK Whether episode of stalking perceived as a crime at the time</v>
      </c>
      <c r="D378" s="2" t="str">
        <f>'9 Stalking'!F85</f>
        <v>Persons who were stalked less than 20 years ago</v>
      </c>
    </row>
    <row r="379" spans="3:4" ht="11.25">
      <c r="C379" s="2" t="str">
        <f>'9 Stalking'!D91</f>
        <v>STK Whether police contacted about stalking episode</v>
      </c>
      <c r="D379" s="2" t="str">
        <f>'9 Stalking'!F91</f>
        <v>Persons who were stalked less than 20 years ago</v>
      </c>
    </row>
    <row r="380" spans="3:4" ht="11.25">
      <c r="C380" s="2" t="str">
        <f>'9 Stalking'!D96</f>
        <v>STK Whether stalker charged by police</v>
      </c>
      <c r="D380" s="2" t="str">
        <f>'9 Stalking'!F96</f>
        <v>Persons who were stalked less than 20 years ago and police were contacted</v>
      </c>
    </row>
    <row r="381" spans="3:4" ht="11.25">
      <c r="C381" s="2" t="str">
        <f>'9 Stalking'!D101</f>
        <v>STK Whether stalker went to court as a result of charge</v>
      </c>
      <c r="D381" s="2" t="str">
        <f>'9 Stalking'!F101</f>
        <v>Persons who were stalked less than 20 years ago and stalker was charged by police</v>
      </c>
    </row>
    <row r="382" spans="3:4" ht="11.25">
      <c r="C382" s="2" t="str">
        <f>'9 Stalking'!D106</f>
        <v>STK All reasons police not contacted</v>
      </c>
      <c r="D382" s="2" t="str">
        <f>'9 Stalking'!F106</f>
        <v>Persons who were stalked less than 20 years ago and police were not contacted</v>
      </c>
    </row>
    <row r="383" spans="3:4" ht="11.25" customHeight="1">
      <c r="C383" s="2" t="str">
        <f>'9 Stalking'!D125</f>
        <v>STK Main reason police not contacted</v>
      </c>
      <c r="D383" s="2" t="str">
        <f>'9 Stalking'!F125</f>
        <v>Persons who were stalked less than 20 years ago and police were not contacted</v>
      </c>
    </row>
    <row r="385" spans="1:4" ht="11.25">
      <c r="A385" s="1">
        <f>'9 Stalking'!A143</f>
        <v>9.5</v>
      </c>
      <c r="B385" s="1" t="str">
        <f>'9 Stalking'!B143</f>
        <v>FEAR OR CHANGE TO ROUTINE AFTER THE STALKING INCIDENT</v>
      </c>
      <c r="C385" s="2" t="str">
        <f>'9 Stalking'!D145</f>
        <v>STK Whether took time off work in the 12 months after stalking started</v>
      </c>
      <c r="D385" s="2" t="str">
        <f>'9 Stalking'!F145</f>
        <v>Persons who were stalked less than 20 years ago</v>
      </c>
    </row>
    <row r="386" spans="3:4" ht="11.25">
      <c r="C386" s="2" t="str">
        <f>'9 Stalking'!D150</f>
        <v>STK Amount of time off work in the 12 months after stalking started (calculated in days)</v>
      </c>
      <c r="D386" s="2" t="str">
        <f>'9 Stalking'!F150</f>
        <v>Persons who were stalked less than 20 years ago who took time off work in the 12 months after most recent episode of stalking started</v>
      </c>
    </row>
    <row r="387" spans="3:4" ht="11.25">
      <c r="C387" s="2" t="str">
        <f>'9 Stalking'!D153</f>
        <v>STK Whether experienced anxiety or fear in the 12 months after stalking started</v>
      </c>
      <c r="D387" s="2" t="str">
        <f>'9 Stalking'!F153</f>
        <v>Persons who were stalked less than 20 years ago</v>
      </c>
    </row>
    <row r="388" spans="3:4" ht="11.25">
      <c r="C388" s="2" t="str">
        <f>'9 Stalking'!D157</f>
        <v>STK Whether experienced anxiety or fear in the last 12 months due to stalking episode</v>
      </c>
      <c r="D388" s="2" t="str">
        <f>'9 Stalking'!F157</f>
        <v>Persons who were stalked less than 20 years ago</v>
      </c>
    </row>
    <row r="389" spans="3:4" ht="11.25" customHeight="1">
      <c r="C389" s="2" t="str">
        <f>'9 Stalking'!D161</f>
        <v>STK How often anxiety or fear experienced in the last 12 months due to stalking episode</v>
      </c>
      <c r="D389" s="2" t="str">
        <f>'9 Stalking'!F161</f>
        <v>Persons who were stalked less than 20 years ago who have experienced anxiety or fear for personal safety in the last 12 months due to stalking</v>
      </c>
    </row>
    <row r="390" spans="3:4" ht="11.25" customHeight="1">
      <c r="C390" s="2" t="str">
        <f>'9 Stalking'!D168</f>
        <v>STK Changes to usual routine in the 12 months after stalking started due to anxiety or fear</v>
      </c>
      <c r="D390" s="2" t="str">
        <f>'9 Stalking'!F168</f>
        <v>Persons who were stalked less than 20 years ago who experienced anxiety or fear for their personal safety in the 12 months after stalking started</v>
      </c>
    </row>
    <row r="392" ht="11.25" customHeight="1">
      <c r="B392" s="249" t="s">
        <v>1814</v>
      </c>
    </row>
  </sheetData>
  <sheetProtection sheet="1"/>
  <mergeCells count="2">
    <mergeCell ref="B2:C2"/>
    <mergeCell ref="B3:C3"/>
  </mergeCells>
  <hyperlinks>
    <hyperlink ref="B392" r:id="rId1" display=" @Commonwealth of Australia 2013"/>
  </hyperlinks>
  <printOptions gridLines="1"/>
  <pageMargins left="0.7" right="0.7" top="0.4722222222222222" bottom="0.75" header="0.3" footer="0.5118055555555555"/>
  <pageSetup fitToHeight="0" fitToWidth="1" horizontalDpi="300" verticalDpi="300" orientation="landscape" paperSize="9" scale="58" r:id="rId3"/>
  <rowBreaks count="4" manualBreakCount="4">
    <brk id="83" max="3" man="1"/>
    <brk id="163" max="3" man="1"/>
    <brk id="239" max="255" man="1"/>
    <brk id="393" max="25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421875" style="46" customWidth="1"/>
    <col min="2" max="2" width="10.57421875" style="47" customWidth="1"/>
    <col min="3" max="3" width="10.7109375" style="34" customWidth="1"/>
    <col min="4" max="4" width="38.7109375" style="47" customWidth="1"/>
    <col min="5" max="5" width="50.57421875" style="2" customWidth="1"/>
    <col min="6" max="6" width="32.140625" style="1" customWidth="1"/>
    <col min="7" max="7" width="10.7109375" style="2" customWidth="1"/>
    <col min="8" max="8" width="50.57421875" style="2" customWidth="1"/>
    <col min="9" max="16384" width="9.140625" style="2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8" s="15" customFormat="1" ht="24.75" customHeight="1">
      <c r="A2" s="13" t="s">
        <v>0</v>
      </c>
      <c r="B2" s="13" t="s">
        <v>1</v>
      </c>
      <c r="C2" s="13" t="s">
        <v>1514</v>
      </c>
      <c r="D2" s="15" t="s">
        <v>3</v>
      </c>
      <c r="E2" s="15" t="s">
        <v>4</v>
      </c>
      <c r="F2" s="13" t="s">
        <v>5</v>
      </c>
      <c r="G2" s="15" t="s">
        <v>1515</v>
      </c>
      <c r="H2" s="15" t="s">
        <v>1516</v>
      </c>
    </row>
    <row r="3" spans="1:6" s="15" customFormat="1" ht="11.25" customHeight="1">
      <c r="A3" s="13"/>
      <c r="B3" s="13"/>
      <c r="C3" s="13"/>
      <c r="D3" s="246"/>
      <c r="E3" s="246"/>
      <c r="F3" s="246"/>
    </row>
    <row r="4" spans="1:6" s="51" customFormat="1" ht="12.75" customHeight="1">
      <c r="A4" s="57">
        <v>1</v>
      </c>
      <c r="B4" s="58" t="s">
        <v>6</v>
      </c>
      <c r="C4" s="50"/>
      <c r="D4" s="304"/>
      <c r="E4" s="304"/>
      <c r="F4" s="54"/>
    </row>
    <row r="5" spans="1:5" s="51" customFormat="1" ht="11.25" customHeight="1">
      <c r="A5" s="48"/>
      <c r="B5" s="49"/>
      <c r="C5" s="50"/>
      <c r="D5" s="50"/>
      <c r="E5" s="52"/>
    </row>
    <row r="6" spans="1:5" s="51" customFormat="1" ht="11.25" customHeight="1">
      <c r="A6" s="44">
        <v>1.1</v>
      </c>
      <c r="B6" s="59" t="s">
        <v>7</v>
      </c>
      <c r="C6" s="50"/>
      <c r="D6" s="50"/>
      <c r="E6" s="52"/>
    </row>
    <row r="7" spans="1:8" s="51" customFormat="1" ht="11.25" customHeight="1">
      <c r="A7" s="53"/>
      <c r="B7" s="52"/>
      <c r="C7" s="34" t="s">
        <v>8</v>
      </c>
      <c r="D7" s="47" t="s">
        <v>9</v>
      </c>
      <c r="E7" s="2" t="s">
        <v>10</v>
      </c>
      <c r="F7" s="21" t="s">
        <v>19</v>
      </c>
      <c r="G7" s="34"/>
      <c r="H7" s="47"/>
    </row>
    <row r="8" spans="1:4" s="51" customFormat="1" ht="11.25" customHeight="1">
      <c r="A8" s="53"/>
      <c r="B8" s="52"/>
      <c r="C8" s="34"/>
      <c r="D8" s="47"/>
    </row>
    <row r="9" spans="1:8" s="51" customFormat="1" ht="11.25" customHeight="1">
      <c r="A9" s="53"/>
      <c r="B9" s="52"/>
      <c r="C9" s="34" t="s">
        <v>11</v>
      </c>
      <c r="D9" s="47" t="s">
        <v>12</v>
      </c>
      <c r="F9" s="1" t="s">
        <v>19</v>
      </c>
      <c r="G9" s="34" t="s">
        <v>1828</v>
      </c>
      <c r="H9" s="2" t="s">
        <v>12</v>
      </c>
    </row>
    <row r="10" spans="1:4" s="51" customFormat="1" ht="11.25" customHeight="1">
      <c r="A10" s="53"/>
      <c r="B10" s="52"/>
      <c r="C10" s="34"/>
      <c r="D10" s="47"/>
    </row>
    <row r="11" spans="1:8" s="51" customFormat="1" ht="11.25" customHeight="1">
      <c r="A11" s="53"/>
      <c r="B11" s="52"/>
      <c r="C11" s="34" t="s">
        <v>13</v>
      </c>
      <c r="D11" s="47" t="s">
        <v>14</v>
      </c>
      <c r="F11" s="1" t="s">
        <v>19</v>
      </c>
      <c r="G11" s="34" t="s">
        <v>13</v>
      </c>
      <c r="H11" s="267"/>
    </row>
    <row r="12" spans="1:4" s="51" customFormat="1" ht="11.25" customHeight="1">
      <c r="A12" s="53"/>
      <c r="B12" s="52"/>
      <c r="C12" s="34"/>
      <c r="D12" s="47"/>
    </row>
    <row r="13" spans="1:8" s="51" customFormat="1" ht="23.25" customHeight="1">
      <c r="A13" s="53"/>
      <c r="B13" s="52"/>
      <c r="C13" s="2" t="s">
        <v>1808</v>
      </c>
      <c r="D13" s="47" t="s">
        <v>1800</v>
      </c>
      <c r="F13" s="1" t="s">
        <v>19</v>
      </c>
      <c r="G13" s="2" t="s">
        <v>1827</v>
      </c>
      <c r="H13" s="35" t="s">
        <v>19</v>
      </c>
    </row>
    <row r="14" spans="1:6" s="15" customFormat="1" ht="11.25" customHeight="1">
      <c r="A14" s="53"/>
      <c r="B14" s="13"/>
      <c r="C14" s="13"/>
      <c r="F14" s="13"/>
    </row>
    <row r="15" spans="1:2" ht="11.25">
      <c r="A15" s="44">
        <v>1.2</v>
      </c>
      <c r="B15" s="59" t="s">
        <v>15</v>
      </c>
    </row>
    <row r="17" spans="1:8" ht="11.25">
      <c r="A17" s="2"/>
      <c r="C17" s="34" t="s">
        <v>16</v>
      </c>
      <c r="D17" s="47" t="s">
        <v>17</v>
      </c>
      <c r="E17" s="2" t="s">
        <v>18</v>
      </c>
      <c r="F17" s="1" t="s">
        <v>19</v>
      </c>
      <c r="G17" s="34" t="s">
        <v>16</v>
      </c>
      <c r="H17" s="253"/>
    </row>
    <row r="18" spans="1:8" ht="11.25" customHeight="1">
      <c r="A18" s="2"/>
      <c r="E18" s="2" t="s">
        <v>20</v>
      </c>
      <c r="H18" s="253"/>
    </row>
    <row r="19" spans="1:8" ht="11.25">
      <c r="A19" s="2"/>
      <c r="E19" s="2" t="s">
        <v>21</v>
      </c>
      <c r="H19" s="253"/>
    </row>
    <row r="20" spans="1:8" ht="11.25">
      <c r="A20" s="2"/>
      <c r="E20" s="2" t="s">
        <v>22</v>
      </c>
      <c r="H20" s="253"/>
    </row>
    <row r="21" spans="1:8" ht="11.25">
      <c r="A21" s="2"/>
      <c r="E21" s="2" t="s">
        <v>23</v>
      </c>
      <c r="H21" s="253"/>
    </row>
    <row r="22" spans="1:8" ht="11.25">
      <c r="A22" s="2"/>
      <c r="E22" s="2" t="s">
        <v>24</v>
      </c>
      <c r="H22" s="253"/>
    </row>
    <row r="23" spans="1:8" ht="11.25">
      <c r="A23" s="2"/>
      <c r="E23" s="2" t="s">
        <v>25</v>
      </c>
      <c r="H23" s="253"/>
    </row>
    <row r="24" spans="1:8" ht="11.25">
      <c r="A24" s="2"/>
      <c r="E24" s="2" t="s">
        <v>26</v>
      </c>
      <c r="H24" s="253"/>
    </row>
    <row r="25" ht="11.25">
      <c r="A25" s="2"/>
    </row>
    <row r="26" spans="1:8" ht="11.25">
      <c r="A26" s="2"/>
      <c r="C26" s="34" t="s">
        <v>27</v>
      </c>
      <c r="D26" s="47" t="s">
        <v>28</v>
      </c>
      <c r="E26" s="2" t="s">
        <v>30</v>
      </c>
      <c r="F26" s="1" t="s">
        <v>19</v>
      </c>
      <c r="G26" s="34"/>
      <c r="H26" s="65" t="s">
        <v>1656</v>
      </c>
    </row>
    <row r="27" spans="1:8" ht="11.25">
      <c r="A27" s="2"/>
      <c r="E27" s="2" t="s">
        <v>31</v>
      </c>
      <c r="H27" s="270"/>
    </row>
    <row r="28" ht="11.25">
      <c r="A28" s="2"/>
    </row>
    <row r="29" spans="1:8" ht="11.25">
      <c r="A29" s="2"/>
      <c r="C29" s="34" t="s">
        <v>32</v>
      </c>
      <c r="D29" s="47" t="s">
        <v>33</v>
      </c>
      <c r="E29" s="2" t="s">
        <v>34</v>
      </c>
      <c r="F29" s="1" t="s">
        <v>19</v>
      </c>
      <c r="G29" s="34"/>
      <c r="H29" s="65" t="s">
        <v>1656</v>
      </c>
    </row>
    <row r="30" spans="1:8" ht="11.25">
      <c r="A30" s="2"/>
      <c r="E30" s="2" t="s">
        <v>35</v>
      </c>
      <c r="H30" s="266"/>
    </row>
    <row r="31" spans="1:8" ht="11.25">
      <c r="A31" s="2"/>
      <c r="E31" s="2" t="s">
        <v>36</v>
      </c>
      <c r="H31" s="266"/>
    </row>
    <row r="32" spans="1:5" ht="11.25">
      <c r="A32" s="2"/>
      <c r="E32" s="2" t="s">
        <v>37</v>
      </c>
    </row>
    <row r="33" spans="1:5" ht="11.25">
      <c r="A33" s="2"/>
      <c r="E33" s="2" t="s">
        <v>38</v>
      </c>
    </row>
    <row r="34" spans="1:5" ht="11.25">
      <c r="A34" s="2"/>
      <c r="E34" s="2" t="s">
        <v>39</v>
      </c>
    </row>
    <row r="35" ht="11.25">
      <c r="A35" s="2"/>
    </row>
    <row r="36" spans="2:8" s="20" customFormat="1" ht="11.25">
      <c r="B36" s="16"/>
      <c r="C36" s="3" t="s">
        <v>40</v>
      </c>
      <c r="D36" s="16" t="s">
        <v>41</v>
      </c>
      <c r="E36" s="20" t="s">
        <v>42</v>
      </c>
      <c r="F36" s="21" t="s">
        <v>19</v>
      </c>
      <c r="G36" s="3"/>
      <c r="H36" s="65" t="s">
        <v>1656</v>
      </c>
    </row>
    <row r="37" spans="2:8" s="20" customFormat="1" ht="11.25">
      <c r="B37" s="16"/>
      <c r="C37" s="3"/>
      <c r="D37" s="136"/>
      <c r="E37" s="20" t="s">
        <v>1174</v>
      </c>
      <c r="F37" s="21"/>
      <c r="H37" s="65"/>
    </row>
    <row r="38" ht="11.25">
      <c r="A38" s="2"/>
    </row>
    <row r="39" spans="1:8" ht="11.25">
      <c r="A39" s="2"/>
      <c r="C39" s="34" t="s">
        <v>43</v>
      </c>
      <c r="D39" s="47" t="s">
        <v>44</v>
      </c>
      <c r="E39" s="2" t="s">
        <v>1752</v>
      </c>
      <c r="F39" s="1" t="s">
        <v>19</v>
      </c>
      <c r="G39" s="34" t="s">
        <v>43</v>
      </c>
      <c r="H39" s="253"/>
    </row>
    <row r="40" spans="1:5" ht="11.25">
      <c r="A40" s="2"/>
      <c r="E40" s="2" t="s">
        <v>46</v>
      </c>
    </row>
    <row r="41" spans="1:5" ht="11.25">
      <c r="A41" s="2"/>
      <c r="E41" s="2" t="s">
        <v>47</v>
      </c>
    </row>
    <row r="42" spans="1:5" ht="11.25">
      <c r="A42" s="2"/>
      <c r="E42" s="2" t="s">
        <v>48</v>
      </c>
    </row>
    <row r="43" spans="1:5" ht="11.25">
      <c r="A43" s="2"/>
      <c r="E43" s="2" t="s">
        <v>49</v>
      </c>
    </row>
    <row r="44" spans="1:5" ht="11.25">
      <c r="A44" s="2"/>
      <c r="E44" s="2" t="s">
        <v>50</v>
      </c>
    </row>
    <row r="45" spans="1:5" ht="11.25">
      <c r="A45" s="2"/>
      <c r="E45" s="2" t="s">
        <v>51</v>
      </c>
    </row>
    <row r="46" spans="1:5" ht="11.25">
      <c r="A46" s="2"/>
      <c r="E46" s="2" t="s">
        <v>52</v>
      </c>
    </row>
    <row r="47" spans="1:5" ht="11.25">
      <c r="A47" s="2"/>
      <c r="E47" s="2" t="s">
        <v>53</v>
      </c>
    </row>
    <row r="48" ht="11.25">
      <c r="E48" s="2" t="s">
        <v>1753</v>
      </c>
    </row>
    <row r="50" spans="1:2" ht="11.25">
      <c r="A50" s="44">
        <v>1.3</v>
      </c>
      <c r="B50" s="59" t="s">
        <v>57</v>
      </c>
    </row>
    <row r="52" spans="3:8" ht="11.25">
      <c r="C52" s="34" t="s">
        <v>58</v>
      </c>
      <c r="D52" s="47" t="s">
        <v>59</v>
      </c>
      <c r="E52" s="2" t="s">
        <v>60</v>
      </c>
      <c r="F52" s="1" t="s">
        <v>19</v>
      </c>
      <c r="G52" s="2" t="s">
        <v>1517</v>
      </c>
      <c r="H52" s="2" t="s">
        <v>1518</v>
      </c>
    </row>
    <row r="53" ht="11.25">
      <c r="H53" s="2" t="s">
        <v>1704</v>
      </c>
    </row>
    <row r="55" spans="3:8" ht="11.25">
      <c r="C55" s="34" t="s">
        <v>61</v>
      </c>
      <c r="D55" s="47" t="s">
        <v>62</v>
      </c>
      <c r="E55" s="2" t="s">
        <v>63</v>
      </c>
      <c r="F55" s="1" t="s">
        <v>19</v>
      </c>
      <c r="G55" s="34" t="s">
        <v>61</v>
      </c>
      <c r="H55" s="253"/>
    </row>
    <row r="56" spans="5:8" ht="11.25">
      <c r="E56" s="2" t="s">
        <v>64</v>
      </c>
      <c r="H56" s="253"/>
    </row>
    <row r="58" spans="3:8" ht="11.25">
      <c r="C58" s="34" t="s">
        <v>65</v>
      </c>
      <c r="D58" s="47" t="s">
        <v>66</v>
      </c>
      <c r="E58" s="2" t="s">
        <v>67</v>
      </c>
      <c r="F58" s="1" t="s">
        <v>19</v>
      </c>
      <c r="G58" s="2" t="s">
        <v>1519</v>
      </c>
      <c r="H58" s="35" t="s">
        <v>1619</v>
      </c>
    </row>
    <row r="59" spans="5:8" ht="22.5">
      <c r="E59" s="62" t="s">
        <v>68</v>
      </c>
      <c r="H59" s="35" t="s">
        <v>1618</v>
      </c>
    </row>
    <row r="60" spans="5:8" ht="11.25">
      <c r="E60" s="62"/>
      <c r="H60" s="35" t="s">
        <v>1617</v>
      </c>
    </row>
    <row r="61" spans="5:8" ht="11.25">
      <c r="E61" s="62"/>
      <c r="H61" s="35" t="s">
        <v>1616</v>
      </c>
    </row>
    <row r="62" spans="5:8" ht="11.25">
      <c r="E62" s="62"/>
      <c r="H62" s="35" t="s">
        <v>1657</v>
      </c>
    </row>
    <row r="63" spans="5:8" ht="11.25">
      <c r="E63" s="62"/>
      <c r="H63" s="35" t="s">
        <v>1703</v>
      </c>
    </row>
    <row r="64" spans="5:8" ht="11.25">
      <c r="E64" s="62"/>
      <c r="H64" s="35" t="s">
        <v>1620</v>
      </c>
    </row>
    <row r="65" spans="5:8" ht="11.25">
      <c r="E65" s="62"/>
      <c r="H65" s="35" t="s">
        <v>1621</v>
      </c>
    </row>
    <row r="66" spans="5:8" ht="11.25">
      <c r="E66" s="62"/>
      <c r="H66" s="35" t="s">
        <v>1622</v>
      </c>
    </row>
    <row r="67" spans="5:8" ht="11.25">
      <c r="E67" s="62"/>
      <c r="H67" s="35" t="s">
        <v>1623</v>
      </c>
    </row>
    <row r="68" spans="5:8" ht="11.25">
      <c r="E68" s="62"/>
      <c r="H68" s="35" t="s">
        <v>1624</v>
      </c>
    </row>
    <row r="69" spans="5:8" ht="11.25">
      <c r="E69" s="62"/>
      <c r="H69" s="35" t="s">
        <v>1625</v>
      </c>
    </row>
    <row r="70" spans="5:8" ht="11.25">
      <c r="E70" s="62"/>
      <c r="H70" s="35" t="s">
        <v>1626</v>
      </c>
    </row>
    <row r="71" spans="5:8" ht="11.25">
      <c r="E71" s="62"/>
      <c r="H71" s="35" t="s">
        <v>1627</v>
      </c>
    </row>
    <row r="72" spans="5:8" ht="11.25">
      <c r="E72" s="62"/>
      <c r="H72" s="35" t="s">
        <v>1628</v>
      </c>
    </row>
    <row r="73" spans="5:8" ht="11.25">
      <c r="E73" s="62"/>
      <c r="H73" s="35" t="s">
        <v>1629</v>
      </c>
    </row>
    <row r="74" spans="5:8" ht="11.25">
      <c r="E74" s="62"/>
      <c r="H74" s="35" t="s">
        <v>1630</v>
      </c>
    </row>
    <row r="75" spans="5:8" ht="11.25">
      <c r="E75" s="62"/>
      <c r="H75" s="35" t="s">
        <v>1631</v>
      </c>
    </row>
    <row r="76" spans="5:8" ht="11.25">
      <c r="E76" s="62"/>
      <c r="H76" s="35" t="s">
        <v>1632</v>
      </c>
    </row>
    <row r="77" spans="5:8" ht="11.25">
      <c r="E77" s="62"/>
      <c r="H77" s="35" t="s">
        <v>1633</v>
      </c>
    </row>
    <row r="79" spans="3:8" ht="11.25">
      <c r="C79" s="34" t="s">
        <v>69</v>
      </c>
      <c r="D79" s="47" t="s">
        <v>70</v>
      </c>
      <c r="E79" s="63" t="s">
        <v>1341</v>
      </c>
      <c r="F79" s="1" t="s">
        <v>19</v>
      </c>
      <c r="G79" s="34" t="s">
        <v>69</v>
      </c>
      <c r="H79" s="262"/>
    </row>
    <row r="80" spans="5:8" ht="33.75">
      <c r="E80" s="63" t="s">
        <v>1342</v>
      </c>
      <c r="H80" s="262"/>
    </row>
    <row r="81" spans="1:8" ht="11.25">
      <c r="A81" s="2"/>
      <c r="E81" s="64" t="s">
        <v>1343</v>
      </c>
      <c r="H81" s="263"/>
    </row>
    <row r="82" spans="1:8" ht="11.25">
      <c r="A82" s="2"/>
      <c r="E82" s="2" t="s">
        <v>1344</v>
      </c>
      <c r="H82" s="253"/>
    </row>
    <row r="83" ht="11.25">
      <c r="A83" s="2"/>
    </row>
    <row r="84" spans="2:8" s="20" customFormat="1" ht="11.25">
      <c r="B84" s="16"/>
      <c r="C84" s="3" t="s">
        <v>71</v>
      </c>
      <c r="D84" s="16" t="s">
        <v>72</v>
      </c>
      <c r="E84" s="20" t="s">
        <v>73</v>
      </c>
      <c r="F84" s="21" t="s">
        <v>19</v>
      </c>
      <c r="G84" s="34" t="s">
        <v>1183</v>
      </c>
      <c r="H84" s="20" t="s">
        <v>1193</v>
      </c>
    </row>
    <row r="85" spans="2:8" s="20" customFormat="1" ht="11.25">
      <c r="B85" s="16"/>
      <c r="C85" s="3"/>
      <c r="D85" s="136"/>
      <c r="E85" s="20" t="s">
        <v>29</v>
      </c>
      <c r="F85" s="21"/>
      <c r="G85" s="280"/>
      <c r="H85" s="20" t="s">
        <v>1184</v>
      </c>
    </row>
    <row r="86" spans="1:8" ht="11.25">
      <c r="A86" s="2"/>
      <c r="D86" s="60"/>
      <c r="E86" s="54"/>
      <c r="G86" s="284"/>
      <c r="H86" s="20" t="s">
        <v>1185</v>
      </c>
    </row>
    <row r="87" spans="1:8" ht="11.25">
      <c r="A87" s="2"/>
      <c r="C87" s="285"/>
      <c r="D87" s="286"/>
      <c r="E87" s="287"/>
      <c r="F87" s="288"/>
      <c r="G87" s="279"/>
      <c r="H87" s="20" t="s">
        <v>1186</v>
      </c>
    </row>
    <row r="88" spans="1:8" ht="11.25">
      <c r="A88" s="2"/>
      <c r="C88" s="278"/>
      <c r="D88" s="281"/>
      <c r="E88" s="287"/>
      <c r="G88" s="284"/>
      <c r="H88" s="20" t="s">
        <v>1187</v>
      </c>
    </row>
    <row r="89" spans="1:8" ht="11.25">
      <c r="A89" s="2"/>
      <c r="C89" s="278"/>
      <c r="D89" s="281"/>
      <c r="E89" s="287"/>
      <c r="G89" s="284"/>
      <c r="H89" s="20" t="s">
        <v>1194</v>
      </c>
    </row>
    <row r="90" spans="1:8" ht="11.25">
      <c r="A90" s="2"/>
      <c r="C90" s="278"/>
      <c r="D90" s="281"/>
      <c r="E90" s="287"/>
      <c r="G90" s="284"/>
      <c r="H90" s="20" t="s">
        <v>1188</v>
      </c>
    </row>
    <row r="91" spans="1:8" ht="11.25">
      <c r="A91" s="2"/>
      <c r="C91" s="278"/>
      <c r="D91" s="281"/>
      <c r="E91" s="287"/>
      <c r="G91" s="284"/>
      <c r="H91" s="20" t="s">
        <v>1189</v>
      </c>
    </row>
    <row r="92" spans="1:8" ht="11.25">
      <c r="A92" s="2"/>
      <c r="C92" s="278"/>
      <c r="D92" s="281"/>
      <c r="E92" s="287"/>
      <c r="G92" s="284"/>
      <c r="H92" s="20" t="s">
        <v>1190</v>
      </c>
    </row>
    <row r="93" spans="1:8" ht="11.25">
      <c r="A93" s="2"/>
      <c r="C93" s="278"/>
      <c r="D93" s="281"/>
      <c r="E93" s="287"/>
      <c r="G93" s="284"/>
      <c r="H93" s="20" t="s">
        <v>1191</v>
      </c>
    </row>
    <row r="94" spans="1:8" ht="11.25">
      <c r="A94" s="2"/>
      <c r="C94" s="278"/>
      <c r="D94" s="281"/>
      <c r="E94" s="287"/>
      <c r="G94" s="284"/>
      <c r="H94" s="20" t="s">
        <v>1521</v>
      </c>
    </row>
    <row r="95" spans="1:8" ht="11.25">
      <c r="A95" s="2"/>
      <c r="C95" s="278"/>
      <c r="D95" s="281"/>
      <c r="E95" s="287"/>
      <c r="G95" s="284"/>
      <c r="H95" s="20" t="s">
        <v>1522</v>
      </c>
    </row>
    <row r="96" spans="1:8" ht="11.25">
      <c r="A96" s="2"/>
      <c r="C96" s="278"/>
      <c r="D96" s="281"/>
      <c r="E96" s="287"/>
      <c r="H96" s="20" t="s">
        <v>1345</v>
      </c>
    </row>
    <row r="97" ht="11.25">
      <c r="A97" s="2"/>
    </row>
    <row r="98" spans="1:8" ht="11.25">
      <c r="A98" s="2"/>
      <c r="C98" s="2" t="s">
        <v>1175</v>
      </c>
      <c r="D98" s="47" t="s">
        <v>75</v>
      </c>
      <c r="E98" s="2" t="s">
        <v>1196</v>
      </c>
      <c r="F98" s="1" t="s">
        <v>19</v>
      </c>
      <c r="G98" s="2" t="s">
        <v>1523</v>
      </c>
      <c r="H98" s="2" t="s">
        <v>1634</v>
      </c>
    </row>
    <row r="99" spans="1:8" ht="11.25">
      <c r="A99" s="2"/>
      <c r="C99" s="2"/>
      <c r="E99" s="20" t="s">
        <v>1197</v>
      </c>
      <c r="H99" s="2" t="s">
        <v>1530</v>
      </c>
    </row>
    <row r="100" spans="1:5" ht="11.25">
      <c r="A100" s="2"/>
      <c r="C100" s="2"/>
      <c r="E100" s="20" t="s">
        <v>1198</v>
      </c>
    </row>
    <row r="101" spans="1:5" ht="11.25">
      <c r="A101" s="2"/>
      <c r="C101" s="2"/>
      <c r="E101" s="20" t="s">
        <v>1199</v>
      </c>
    </row>
    <row r="102" spans="1:5" ht="11.25">
      <c r="A102" s="2"/>
      <c r="C102" s="2"/>
      <c r="E102" s="20" t="s">
        <v>1200</v>
      </c>
    </row>
    <row r="103" spans="1:5" ht="11.25">
      <c r="A103" s="2"/>
      <c r="C103" s="2"/>
      <c r="E103" s="20" t="s">
        <v>1201</v>
      </c>
    </row>
    <row r="104" spans="1:5" ht="11.25">
      <c r="A104" s="2"/>
      <c r="C104" s="2"/>
      <c r="E104" s="20" t="s">
        <v>1202</v>
      </c>
    </row>
    <row r="105" spans="1:5" ht="11.25">
      <c r="A105" s="2"/>
      <c r="C105" s="2"/>
      <c r="E105" s="20" t="s">
        <v>1203</v>
      </c>
    </row>
    <row r="106" spans="1:5" ht="11.25">
      <c r="A106" s="2"/>
      <c r="C106" s="2"/>
      <c r="E106" s="20" t="s">
        <v>1204</v>
      </c>
    </row>
    <row r="107" spans="1:5" ht="11.25">
      <c r="A107" s="2"/>
      <c r="C107" s="2"/>
      <c r="E107" s="20" t="s">
        <v>1205</v>
      </c>
    </row>
    <row r="108" spans="1:5" ht="11.25">
      <c r="A108" s="2"/>
      <c r="C108" s="2"/>
      <c r="E108" s="2" t="s">
        <v>1206</v>
      </c>
    </row>
    <row r="109" spans="1:3" ht="11.25">
      <c r="A109" s="2"/>
      <c r="C109" s="2"/>
    </row>
    <row r="110" spans="2:8" s="20" customFormat="1" ht="22.5">
      <c r="B110" s="16"/>
      <c r="C110" s="20" t="s">
        <v>1157</v>
      </c>
      <c r="D110" s="16" t="s">
        <v>1158</v>
      </c>
      <c r="E110" s="20" t="s">
        <v>1159</v>
      </c>
      <c r="F110" s="21" t="s">
        <v>19</v>
      </c>
      <c r="G110" s="2" t="s">
        <v>1523</v>
      </c>
      <c r="H110" s="2" t="s">
        <v>1634</v>
      </c>
    </row>
    <row r="111" spans="2:8" s="20" customFormat="1" ht="11.25">
      <c r="B111" s="16"/>
      <c r="D111" s="16"/>
      <c r="F111" s="21"/>
      <c r="G111" s="280"/>
      <c r="H111" s="2" t="s">
        <v>1530</v>
      </c>
    </row>
    <row r="112" spans="1:6" ht="11.25">
      <c r="A112" s="2"/>
      <c r="B112" s="16"/>
      <c r="C112" s="20"/>
      <c r="D112" s="16"/>
      <c r="E112" s="20"/>
      <c r="F112" s="21"/>
    </row>
    <row r="113" spans="1:8" ht="11.25">
      <c r="A113" s="2"/>
      <c r="B113" s="65" t="s">
        <v>76</v>
      </c>
      <c r="C113" s="20" t="s">
        <v>1176</v>
      </c>
      <c r="D113" s="16" t="s">
        <v>77</v>
      </c>
      <c r="E113" s="20" t="s">
        <v>1196</v>
      </c>
      <c r="F113" s="21" t="s">
        <v>19</v>
      </c>
      <c r="G113" s="2" t="s">
        <v>1524</v>
      </c>
      <c r="H113" s="20" t="s">
        <v>1634</v>
      </c>
    </row>
    <row r="114" spans="1:8" ht="11.25">
      <c r="A114" s="2"/>
      <c r="B114" s="65"/>
      <c r="C114" s="20"/>
      <c r="D114" s="16"/>
      <c r="E114" s="20" t="s">
        <v>1197</v>
      </c>
      <c r="F114" s="21"/>
      <c r="H114" s="2" t="s">
        <v>1530</v>
      </c>
    </row>
    <row r="115" spans="1:6" ht="11.25">
      <c r="A115" s="2"/>
      <c r="B115" s="65"/>
      <c r="C115" s="20"/>
      <c r="D115" s="16"/>
      <c r="E115" s="20" t="s">
        <v>1198</v>
      </c>
      <c r="F115" s="21"/>
    </row>
    <row r="116" spans="1:6" ht="11.25">
      <c r="A116" s="2"/>
      <c r="B116" s="65"/>
      <c r="C116" s="20"/>
      <c r="D116" s="16"/>
      <c r="E116" s="20" t="s">
        <v>1199</v>
      </c>
      <c r="F116" s="21"/>
    </row>
    <row r="117" spans="1:6" ht="11.25">
      <c r="A117" s="2"/>
      <c r="B117" s="65"/>
      <c r="C117" s="20"/>
      <c r="D117" s="16"/>
      <c r="E117" s="20" t="s">
        <v>1200</v>
      </c>
      <c r="F117" s="21"/>
    </row>
    <row r="118" spans="1:6" ht="11.25">
      <c r="A118" s="2"/>
      <c r="B118" s="65"/>
      <c r="C118" s="20"/>
      <c r="D118" s="16"/>
      <c r="E118" s="20" t="s">
        <v>1201</v>
      </c>
      <c r="F118" s="21"/>
    </row>
    <row r="119" spans="1:6" ht="11.25">
      <c r="A119" s="2"/>
      <c r="B119" s="65"/>
      <c r="C119" s="20"/>
      <c r="D119" s="16"/>
      <c r="E119" s="20" t="s">
        <v>1202</v>
      </c>
      <c r="F119" s="21"/>
    </row>
    <row r="120" spans="1:6" ht="11.25">
      <c r="A120" s="2"/>
      <c r="B120" s="65"/>
      <c r="C120" s="20"/>
      <c r="D120" s="16"/>
      <c r="E120" s="20" t="s">
        <v>1207</v>
      </c>
      <c r="F120" s="21"/>
    </row>
    <row r="121" spans="1:6" ht="11.25">
      <c r="A121" s="2"/>
      <c r="B121" s="65"/>
      <c r="C121" s="20"/>
      <c r="D121" s="16"/>
      <c r="E121" s="20" t="s">
        <v>1208</v>
      </c>
      <c r="F121" s="21"/>
    </row>
    <row r="122" spans="1:6" ht="11.25">
      <c r="A122" s="2"/>
      <c r="B122" s="65"/>
      <c r="C122" s="20"/>
      <c r="D122" s="16"/>
      <c r="E122" s="20" t="s">
        <v>1205</v>
      </c>
      <c r="F122" s="21"/>
    </row>
    <row r="123" spans="1:6" ht="11.25">
      <c r="A123" s="2"/>
      <c r="B123" s="65"/>
      <c r="C123" s="20"/>
      <c r="D123" s="16"/>
      <c r="E123" s="20" t="s">
        <v>1206</v>
      </c>
      <c r="F123" s="21"/>
    </row>
    <row r="124" spans="1:6" ht="11.25">
      <c r="A124" s="2"/>
      <c r="B124" s="65"/>
      <c r="C124" s="20"/>
      <c r="D124" s="16"/>
      <c r="E124" s="20"/>
      <c r="F124" s="21"/>
    </row>
    <row r="125" spans="2:8" s="20" customFormat="1" ht="22.5">
      <c r="B125" s="65"/>
      <c r="C125" s="20" t="s">
        <v>1160</v>
      </c>
      <c r="D125" s="16" t="s">
        <v>1161</v>
      </c>
      <c r="E125" s="20" t="s">
        <v>1159</v>
      </c>
      <c r="F125" s="21" t="s">
        <v>19</v>
      </c>
      <c r="G125" s="2" t="s">
        <v>1524</v>
      </c>
      <c r="H125" s="20" t="s">
        <v>1634</v>
      </c>
    </row>
    <row r="126" spans="2:8" s="20" customFormat="1" ht="11.25">
      <c r="B126" s="65"/>
      <c r="D126" s="16"/>
      <c r="F126" s="21"/>
      <c r="G126" s="284"/>
      <c r="H126" s="2" t="s">
        <v>1530</v>
      </c>
    </row>
    <row r="127" spans="2:8" s="20" customFormat="1" ht="11.25">
      <c r="B127" s="65"/>
      <c r="D127" s="16"/>
      <c r="F127" s="21"/>
      <c r="G127" s="252"/>
      <c r="H127" s="65"/>
    </row>
    <row r="128" spans="1:8" ht="11.25" customHeight="1">
      <c r="A128" s="2"/>
      <c r="C128" s="34" t="s">
        <v>78</v>
      </c>
      <c r="D128" s="47" t="s">
        <v>79</v>
      </c>
      <c r="E128" s="2" t="s">
        <v>1346</v>
      </c>
      <c r="F128" s="1" t="s">
        <v>19</v>
      </c>
      <c r="G128" s="34" t="s">
        <v>78</v>
      </c>
      <c r="H128" s="253"/>
    </row>
    <row r="129" spans="1:8" ht="11.25">
      <c r="A129" s="2"/>
      <c r="E129" s="2" t="s">
        <v>80</v>
      </c>
      <c r="H129" s="253"/>
    </row>
    <row r="130" spans="1:8" ht="11.25">
      <c r="A130" s="2"/>
      <c r="E130" s="2" t="s">
        <v>81</v>
      </c>
      <c r="H130" s="253"/>
    </row>
    <row r="131" spans="1:8" ht="11.25">
      <c r="A131" s="2"/>
      <c r="E131" s="2" t="s">
        <v>82</v>
      </c>
      <c r="H131" s="253"/>
    </row>
    <row r="132" spans="1:8" ht="11.25">
      <c r="A132" s="2"/>
      <c r="E132" s="2" t="s">
        <v>83</v>
      </c>
      <c r="H132" s="253"/>
    </row>
    <row r="133" ht="11.25">
      <c r="A133" s="2"/>
    </row>
    <row r="134" spans="1:8" ht="11.25">
      <c r="A134" s="2"/>
      <c r="C134" s="34" t="s">
        <v>84</v>
      </c>
      <c r="D134" s="47" t="s">
        <v>85</v>
      </c>
      <c r="E134" s="2" t="s">
        <v>86</v>
      </c>
      <c r="F134" s="1" t="s">
        <v>19</v>
      </c>
      <c r="G134" s="34" t="s">
        <v>84</v>
      </c>
      <c r="H134" s="253"/>
    </row>
    <row r="135" spans="1:8" ht="12" customHeight="1">
      <c r="A135" s="2"/>
      <c r="D135" s="61"/>
      <c r="E135" s="2" t="s">
        <v>87</v>
      </c>
      <c r="H135" s="253"/>
    </row>
    <row r="136" spans="1:8" ht="11.25">
      <c r="A136" s="2"/>
      <c r="E136" s="2" t="s">
        <v>89</v>
      </c>
      <c r="H136" s="253"/>
    </row>
    <row r="137" spans="1:6" ht="11.25">
      <c r="A137" s="2"/>
      <c r="C137" s="3"/>
      <c r="D137" s="16"/>
      <c r="E137" s="20"/>
      <c r="F137" s="21"/>
    </row>
    <row r="138" spans="2:8" s="20" customFormat="1" ht="22.5">
      <c r="B138" s="16"/>
      <c r="C138" s="3" t="s">
        <v>90</v>
      </c>
      <c r="D138" s="16" t="s">
        <v>91</v>
      </c>
      <c r="E138" s="20" t="s">
        <v>1347</v>
      </c>
      <c r="F138" s="21" t="s">
        <v>19</v>
      </c>
      <c r="H138" s="65" t="s">
        <v>1656</v>
      </c>
    </row>
    <row r="139" spans="2:6" s="20" customFormat="1" ht="22.5">
      <c r="B139" s="16"/>
      <c r="C139" s="3"/>
      <c r="D139" s="16"/>
      <c r="E139" s="20" t="s">
        <v>1348</v>
      </c>
      <c r="F139" s="21"/>
    </row>
    <row r="140" spans="2:6" s="20" customFormat="1" ht="22.5">
      <c r="B140" s="16"/>
      <c r="C140" s="3"/>
      <c r="D140" s="16"/>
      <c r="E140" s="20" t="s">
        <v>1349</v>
      </c>
      <c r="F140" s="21"/>
    </row>
    <row r="141" spans="2:6" s="20" customFormat="1" ht="22.5">
      <c r="B141" s="16"/>
      <c r="C141" s="3"/>
      <c r="D141" s="16"/>
      <c r="E141" s="20" t="s">
        <v>1350</v>
      </c>
      <c r="F141" s="21"/>
    </row>
    <row r="142" spans="2:6" s="20" customFormat="1" ht="22.5">
      <c r="B142" s="16"/>
      <c r="C142" s="3"/>
      <c r="D142" s="16"/>
      <c r="E142" s="20" t="s">
        <v>1351</v>
      </c>
      <c r="F142" s="21"/>
    </row>
    <row r="143" spans="2:6" s="20" customFormat="1" ht="22.5">
      <c r="B143" s="16"/>
      <c r="C143" s="3"/>
      <c r="D143" s="16"/>
      <c r="E143" s="20" t="s">
        <v>1352</v>
      </c>
      <c r="F143" s="21"/>
    </row>
    <row r="144" spans="2:6" s="20" customFormat="1" ht="22.5">
      <c r="B144" s="16"/>
      <c r="C144" s="3"/>
      <c r="D144" s="16"/>
      <c r="E144" s="20" t="s">
        <v>1353</v>
      </c>
      <c r="F144" s="21"/>
    </row>
    <row r="145" spans="2:6" s="20" customFormat="1" ht="22.5">
      <c r="B145" s="16"/>
      <c r="C145" s="3"/>
      <c r="D145" s="16"/>
      <c r="E145" s="20" t="s">
        <v>1354</v>
      </c>
      <c r="F145" s="21"/>
    </row>
    <row r="146" spans="2:6" s="20" customFormat="1" ht="22.5">
      <c r="B146" s="16"/>
      <c r="C146" s="3"/>
      <c r="D146" s="16"/>
      <c r="E146" s="20" t="s">
        <v>1355</v>
      </c>
      <c r="F146" s="21"/>
    </row>
    <row r="147" spans="2:6" s="20" customFormat="1" ht="22.5">
      <c r="B147" s="16"/>
      <c r="C147" s="3"/>
      <c r="D147" s="16"/>
      <c r="E147" s="20" t="s">
        <v>1356</v>
      </c>
      <c r="F147" s="21"/>
    </row>
    <row r="148" spans="2:6" s="20" customFormat="1" ht="22.5">
      <c r="B148" s="16"/>
      <c r="C148" s="3"/>
      <c r="D148" s="16"/>
      <c r="E148" s="20" t="s">
        <v>1357</v>
      </c>
      <c r="F148" s="21"/>
    </row>
    <row r="149" spans="2:6" s="20" customFormat="1" ht="22.5">
      <c r="B149" s="16"/>
      <c r="C149" s="3"/>
      <c r="D149" s="16"/>
      <c r="E149" s="20" t="s">
        <v>1358</v>
      </c>
      <c r="F149" s="21"/>
    </row>
    <row r="150" spans="2:6" s="20" customFormat="1" ht="22.5">
      <c r="B150" s="16"/>
      <c r="C150" s="3"/>
      <c r="D150" s="16"/>
      <c r="E150" s="20" t="s">
        <v>1359</v>
      </c>
      <c r="F150" s="21"/>
    </row>
    <row r="151" spans="2:6" s="20" customFormat="1" ht="22.5">
      <c r="B151" s="16"/>
      <c r="C151" s="3"/>
      <c r="D151" s="16"/>
      <c r="E151" s="20" t="s">
        <v>1360</v>
      </c>
      <c r="F151" s="21"/>
    </row>
    <row r="152" spans="2:6" s="20" customFormat="1" ht="11.25">
      <c r="B152" s="16"/>
      <c r="C152" s="3"/>
      <c r="D152" s="16"/>
      <c r="E152" s="20" t="s">
        <v>1361</v>
      </c>
      <c r="F152" s="21"/>
    </row>
    <row r="153" spans="2:6" s="20" customFormat="1" ht="11.25">
      <c r="B153" s="16"/>
      <c r="C153" s="3"/>
      <c r="D153" s="16"/>
      <c r="E153" s="20" t="s">
        <v>1362</v>
      </c>
      <c r="F153" s="21"/>
    </row>
    <row r="154" spans="2:6" s="20" customFormat="1" ht="22.5">
      <c r="B154" s="16"/>
      <c r="C154" s="3"/>
      <c r="D154" s="16"/>
      <c r="E154" s="20" t="s">
        <v>1363</v>
      </c>
      <c r="F154" s="21"/>
    </row>
    <row r="155" spans="2:6" s="20" customFormat="1" ht="22.5">
      <c r="B155" s="16"/>
      <c r="C155" s="3"/>
      <c r="D155" s="16"/>
      <c r="E155" s="20" t="s">
        <v>1364</v>
      </c>
      <c r="F155" s="21"/>
    </row>
    <row r="156" spans="2:6" s="20" customFormat="1" ht="22.5">
      <c r="B156" s="16"/>
      <c r="C156" s="3"/>
      <c r="D156" s="16"/>
      <c r="E156" s="20" t="s">
        <v>1365</v>
      </c>
      <c r="F156" s="21"/>
    </row>
    <row r="157" spans="2:6" s="20" customFormat="1" ht="22.5">
      <c r="B157" s="16"/>
      <c r="C157" s="3"/>
      <c r="D157" s="16"/>
      <c r="E157" s="20" t="s">
        <v>1366</v>
      </c>
      <c r="F157" s="21"/>
    </row>
    <row r="158" spans="2:6" s="20" customFormat="1" ht="22.5">
      <c r="B158" s="16"/>
      <c r="C158" s="3"/>
      <c r="D158" s="16"/>
      <c r="E158" s="20" t="s">
        <v>1367</v>
      </c>
      <c r="F158" s="21"/>
    </row>
    <row r="159" spans="2:6" s="20" customFormat="1" ht="22.5">
      <c r="B159" s="16"/>
      <c r="C159" s="3"/>
      <c r="D159" s="16"/>
      <c r="E159" s="20" t="s">
        <v>1368</v>
      </c>
      <c r="F159" s="21"/>
    </row>
    <row r="160" spans="2:6" s="20" customFormat="1" ht="22.5">
      <c r="B160" s="16"/>
      <c r="C160" s="3"/>
      <c r="D160" s="16"/>
      <c r="E160" s="20" t="s">
        <v>1369</v>
      </c>
      <c r="F160" s="21"/>
    </row>
    <row r="161" spans="2:6" s="20" customFormat="1" ht="22.5">
      <c r="B161" s="16"/>
      <c r="C161" s="3"/>
      <c r="D161" s="16"/>
      <c r="E161" s="20" t="s">
        <v>1370</v>
      </c>
      <c r="F161" s="21"/>
    </row>
    <row r="162" spans="2:6" s="20" customFormat="1" ht="22.5">
      <c r="B162" s="16"/>
      <c r="C162" s="3"/>
      <c r="D162" s="16"/>
      <c r="E162" s="20" t="s">
        <v>1371</v>
      </c>
      <c r="F162" s="21"/>
    </row>
    <row r="163" spans="2:6" s="20" customFormat="1" ht="22.5">
      <c r="B163" s="16"/>
      <c r="C163" s="3"/>
      <c r="D163" s="16"/>
      <c r="E163" s="20" t="s">
        <v>1372</v>
      </c>
      <c r="F163" s="21"/>
    </row>
    <row r="164" spans="2:6" s="20" customFormat="1" ht="22.5" customHeight="1">
      <c r="B164" s="16"/>
      <c r="C164" s="3"/>
      <c r="D164" s="16"/>
      <c r="E164" s="20" t="s">
        <v>1373</v>
      </c>
      <c r="F164" s="21"/>
    </row>
    <row r="165" spans="2:6" s="20" customFormat="1" ht="22.5" customHeight="1">
      <c r="B165" s="16"/>
      <c r="C165" s="3"/>
      <c r="D165" s="16"/>
      <c r="E165" s="20" t="s">
        <v>1374</v>
      </c>
      <c r="F165" s="21"/>
    </row>
    <row r="166" spans="2:6" s="20" customFormat="1" ht="22.5">
      <c r="B166" s="16"/>
      <c r="C166" s="3"/>
      <c r="D166" s="16"/>
      <c r="E166" s="20" t="s">
        <v>1375</v>
      </c>
      <c r="F166" s="21"/>
    </row>
    <row r="167" spans="2:6" s="20" customFormat="1" ht="22.5">
      <c r="B167" s="16"/>
      <c r="C167" s="3"/>
      <c r="D167" s="16"/>
      <c r="E167" s="20" t="s">
        <v>1376</v>
      </c>
      <c r="F167" s="21"/>
    </row>
    <row r="168" spans="2:6" s="20" customFormat="1" ht="11.25">
      <c r="B168" s="16"/>
      <c r="C168" s="3"/>
      <c r="D168" s="16"/>
      <c r="E168" s="20" t="s">
        <v>1377</v>
      </c>
      <c r="F168" s="21"/>
    </row>
    <row r="169" spans="2:6" s="20" customFormat="1" ht="11.25">
      <c r="B169" s="16"/>
      <c r="C169" s="3"/>
      <c r="D169" s="16"/>
      <c r="E169" s="20" t="s">
        <v>1378</v>
      </c>
      <c r="F169" s="21"/>
    </row>
    <row r="170" spans="2:6" s="20" customFormat="1" ht="11.25">
      <c r="B170" s="16"/>
      <c r="C170" s="3"/>
      <c r="D170" s="16"/>
      <c r="F170" s="21"/>
    </row>
    <row r="171" spans="2:8" s="20" customFormat="1" ht="11.25">
      <c r="B171" s="16"/>
      <c r="C171" s="3" t="s">
        <v>92</v>
      </c>
      <c r="D171" s="16" t="s">
        <v>93</v>
      </c>
      <c r="E171" s="20" t="s">
        <v>94</v>
      </c>
      <c r="F171" s="21" t="s">
        <v>19</v>
      </c>
      <c r="H171" s="65" t="s">
        <v>1656</v>
      </c>
    </row>
    <row r="172" spans="2:6" s="20" customFormat="1" ht="11.25">
      <c r="B172" s="16"/>
      <c r="C172" s="3"/>
      <c r="D172" s="16"/>
      <c r="E172" s="20" t="s">
        <v>95</v>
      </c>
      <c r="F172" s="21"/>
    </row>
    <row r="173" spans="2:6" s="20" customFormat="1" ht="11.25">
      <c r="B173" s="16"/>
      <c r="C173" s="3"/>
      <c r="D173" s="16"/>
      <c r="E173" s="20" t="s">
        <v>96</v>
      </c>
      <c r="F173" s="21"/>
    </row>
    <row r="174" spans="2:6" s="20" customFormat="1" ht="11.25">
      <c r="B174" s="16"/>
      <c r="C174" s="3"/>
      <c r="D174" s="16"/>
      <c r="E174" s="20" t="s">
        <v>97</v>
      </c>
      <c r="F174" s="21"/>
    </row>
    <row r="175" spans="2:6" s="20" customFormat="1" ht="11.25">
      <c r="B175" s="16"/>
      <c r="C175" s="3"/>
      <c r="D175" s="16"/>
      <c r="E175" s="20" t="s">
        <v>98</v>
      </c>
      <c r="F175" s="21"/>
    </row>
    <row r="176" spans="2:6" s="20" customFormat="1" ht="11.25">
      <c r="B176" s="16"/>
      <c r="C176" s="3"/>
      <c r="D176" s="16"/>
      <c r="E176" s="20" t="s">
        <v>99</v>
      </c>
      <c r="F176" s="21"/>
    </row>
    <row r="177" spans="2:6" s="20" customFormat="1" ht="11.25">
      <c r="B177" s="16"/>
      <c r="C177" s="3"/>
      <c r="D177" s="16"/>
      <c r="E177" s="20" t="s">
        <v>100</v>
      </c>
      <c r="F177" s="21"/>
    </row>
    <row r="178" spans="2:6" s="20" customFormat="1" ht="11.25">
      <c r="B178" s="16"/>
      <c r="C178" s="3"/>
      <c r="D178" s="16"/>
      <c r="E178" s="20" t="s">
        <v>101</v>
      </c>
      <c r="F178" s="21"/>
    </row>
    <row r="179" spans="2:6" s="20" customFormat="1" ht="11.25">
      <c r="B179" s="16"/>
      <c r="C179" s="3"/>
      <c r="D179" s="16"/>
      <c r="E179" s="20" t="s">
        <v>102</v>
      </c>
      <c r="F179" s="21"/>
    </row>
    <row r="180" spans="2:6" s="20" customFormat="1" ht="11.25">
      <c r="B180" s="16"/>
      <c r="C180" s="3"/>
      <c r="D180" s="16"/>
      <c r="E180" s="20" t="s">
        <v>103</v>
      </c>
      <c r="F180" s="21"/>
    </row>
    <row r="181" ht="11.25">
      <c r="A181" s="2"/>
    </row>
    <row r="182" spans="1:8" ht="11.25">
      <c r="A182" s="2"/>
      <c r="C182" s="34" t="s">
        <v>104</v>
      </c>
      <c r="D182" s="47" t="s">
        <v>105</v>
      </c>
      <c r="E182" s="2" t="s">
        <v>106</v>
      </c>
      <c r="F182" s="1" t="s">
        <v>19</v>
      </c>
      <c r="G182" s="34" t="s">
        <v>104</v>
      </c>
      <c r="H182" s="253"/>
    </row>
    <row r="183" spans="1:8" ht="11.25">
      <c r="A183" s="2"/>
      <c r="D183" s="61"/>
      <c r="E183" s="2" t="s">
        <v>107</v>
      </c>
      <c r="H183" s="253"/>
    </row>
    <row r="184" spans="1:8" ht="11.25">
      <c r="A184" s="2"/>
      <c r="E184" s="2" t="s">
        <v>108</v>
      </c>
      <c r="H184" s="253"/>
    </row>
    <row r="185" spans="1:8" ht="11.25">
      <c r="A185" s="2"/>
      <c r="E185" s="2" t="s">
        <v>109</v>
      </c>
      <c r="H185" s="253"/>
    </row>
    <row r="186" spans="1:8" ht="11.25">
      <c r="A186" s="2"/>
      <c r="E186" s="2" t="s">
        <v>110</v>
      </c>
      <c r="H186" s="253"/>
    </row>
    <row r="187" spans="1:8" ht="11.25">
      <c r="A187" s="2"/>
      <c r="E187" s="2" t="s">
        <v>111</v>
      </c>
      <c r="H187" s="253"/>
    </row>
    <row r="188" spans="1:8" ht="11.25" customHeight="1">
      <c r="A188" s="2"/>
      <c r="E188" s="2" t="s">
        <v>112</v>
      </c>
      <c r="H188" s="253"/>
    </row>
    <row r="189" spans="1:8" ht="11.25">
      <c r="A189" s="2"/>
      <c r="E189" s="2" t="s">
        <v>113</v>
      </c>
      <c r="H189" s="253"/>
    </row>
    <row r="190" spans="1:8" ht="11.25">
      <c r="A190" s="2"/>
      <c r="E190" s="2" t="s">
        <v>114</v>
      </c>
      <c r="H190" s="253"/>
    </row>
    <row r="191" spans="1:8" ht="11.25">
      <c r="A191" s="2"/>
      <c r="E191" s="2" t="s">
        <v>115</v>
      </c>
      <c r="H191" s="253"/>
    </row>
    <row r="192" ht="11.25">
      <c r="A192" s="2"/>
    </row>
    <row r="193" spans="1:8" ht="11.25">
      <c r="A193" s="2"/>
      <c r="B193" s="16"/>
      <c r="C193" s="3" t="s">
        <v>116</v>
      </c>
      <c r="D193" s="16" t="s">
        <v>117</v>
      </c>
      <c r="E193" s="20" t="s">
        <v>1379</v>
      </c>
      <c r="F193" s="21" t="s">
        <v>19</v>
      </c>
      <c r="G193" s="3" t="s">
        <v>116</v>
      </c>
      <c r="H193" s="255"/>
    </row>
    <row r="194" spans="1:8" ht="11.25" customHeight="1">
      <c r="A194" s="2"/>
      <c r="B194" s="16"/>
      <c r="C194" s="3"/>
      <c r="D194" s="3"/>
      <c r="E194" s="20" t="s">
        <v>1380</v>
      </c>
      <c r="F194" s="21"/>
      <c r="H194" s="255"/>
    </row>
    <row r="195" spans="1:6" ht="11.25">
      <c r="A195" s="2"/>
      <c r="B195" s="16"/>
      <c r="C195" s="3"/>
      <c r="D195" s="3"/>
      <c r="E195" s="20"/>
      <c r="F195" s="21"/>
    </row>
    <row r="196" spans="2:8" ht="11.25">
      <c r="B196" s="16"/>
      <c r="C196" s="3" t="s">
        <v>118</v>
      </c>
      <c r="D196" s="16" t="s">
        <v>119</v>
      </c>
      <c r="E196" s="20" t="s">
        <v>1381</v>
      </c>
      <c r="F196" s="21" t="s">
        <v>19</v>
      </c>
      <c r="G196" s="3" t="s">
        <v>118</v>
      </c>
      <c r="H196" s="255"/>
    </row>
    <row r="197" spans="2:8" ht="11.25">
      <c r="B197" s="16"/>
      <c r="C197" s="3"/>
      <c r="D197" s="3"/>
      <c r="E197" s="20" t="s">
        <v>1382</v>
      </c>
      <c r="F197" s="21"/>
      <c r="H197" s="255"/>
    </row>
    <row r="198" spans="2:6" ht="11.25">
      <c r="B198" s="16"/>
      <c r="C198" s="3"/>
      <c r="D198" s="67"/>
      <c r="E198" s="20"/>
      <c r="F198" s="21"/>
    </row>
    <row r="199" spans="2:8" ht="11.25">
      <c r="B199" s="16"/>
      <c r="C199" s="3" t="s">
        <v>120</v>
      </c>
      <c r="D199" s="16" t="s">
        <v>121</v>
      </c>
      <c r="E199" s="20" t="s">
        <v>1383</v>
      </c>
      <c r="F199" s="21" t="s">
        <v>19</v>
      </c>
      <c r="G199" s="3" t="s">
        <v>120</v>
      </c>
      <c r="H199" s="255"/>
    </row>
    <row r="200" spans="2:8" ht="11.25">
      <c r="B200" s="16"/>
      <c r="C200" s="3"/>
      <c r="D200" s="3"/>
      <c r="E200" s="20" t="s">
        <v>1384</v>
      </c>
      <c r="F200" s="21"/>
      <c r="H200" s="255"/>
    </row>
    <row r="201" spans="2:6" ht="11.25">
      <c r="B201" s="16"/>
      <c r="C201" s="3"/>
      <c r="D201" s="67"/>
      <c r="E201" s="20"/>
      <c r="F201" s="21"/>
    </row>
    <row r="202" spans="1:2" ht="11.25">
      <c r="A202" s="44">
        <v>1.4</v>
      </c>
      <c r="B202" s="59" t="s">
        <v>122</v>
      </c>
    </row>
    <row r="204" spans="3:8" ht="11.25">
      <c r="C204" s="34" t="s">
        <v>123</v>
      </c>
      <c r="D204" s="47" t="s">
        <v>124</v>
      </c>
      <c r="E204" s="2" t="s">
        <v>29</v>
      </c>
      <c r="F204" s="1" t="s">
        <v>125</v>
      </c>
      <c r="G204" s="2" t="s">
        <v>1525</v>
      </c>
      <c r="H204" s="2" t="s">
        <v>1518</v>
      </c>
    </row>
    <row r="205" spans="5:8" ht="11.25" customHeight="1">
      <c r="E205" s="2" t="s">
        <v>60</v>
      </c>
      <c r="H205" s="2" t="s">
        <v>1705</v>
      </c>
    </row>
    <row r="206" ht="11.25" customHeight="1">
      <c r="H206" s="2" t="s">
        <v>1526</v>
      </c>
    </row>
    <row r="207" ht="11.25" customHeight="1">
      <c r="D207" s="65"/>
    </row>
    <row r="208" spans="3:8" ht="11.25" customHeight="1">
      <c r="C208" s="34" t="s">
        <v>126</v>
      </c>
      <c r="D208" s="47" t="s">
        <v>127</v>
      </c>
      <c r="E208" s="2" t="s">
        <v>29</v>
      </c>
      <c r="F208" s="1" t="s">
        <v>125</v>
      </c>
      <c r="G208" s="34" t="s">
        <v>126</v>
      </c>
      <c r="H208" s="253"/>
    </row>
    <row r="209" spans="5:8" ht="11.25">
      <c r="E209" s="2" t="s">
        <v>63</v>
      </c>
      <c r="H209" s="253"/>
    </row>
    <row r="210" spans="5:8" ht="11.25">
      <c r="E210" s="2" t="s">
        <v>64</v>
      </c>
      <c r="H210" s="253"/>
    </row>
    <row r="212" spans="3:8" ht="11.25">
      <c r="C212" s="34" t="s">
        <v>128</v>
      </c>
      <c r="D212" s="47" t="s">
        <v>129</v>
      </c>
      <c r="E212" s="2" t="s">
        <v>67</v>
      </c>
      <c r="F212" s="1" t="s">
        <v>125</v>
      </c>
      <c r="G212" s="2" t="s">
        <v>1527</v>
      </c>
      <c r="H212" s="35" t="s">
        <v>1619</v>
      </c>
    </row>
    <row r="213" spans="7:8" ht="11.25">
      <c r="G213" s="252"/>
      <c r="H213" s="35" t="s">
        <v>1618</v>
      </c>
    </row>
    <row r="214" spans="7:8" ht="11.25">
      <c r="G214" s="252"/>
      <c r="H214" s="35" t="s">
        <v>1617</v>
      </c>
    </row>
    <row r="215" spans="7:8" ht="11.25">
      <c r="G215" s="252"/>
      <c r="H215" s="37" t="s">
        <v>1616</v>
      </c>
    </row>
    <row r="216" spans="7:8" ht="11.25">
      <c r="G216" s="252"/>
      <c r="H216" s="37" t="s">
        <v>1657</v>
      </c>
    </row>
    <row r="217" spans="7:8" ht="11.25">
      <c r="G217" s="252"/>
      <c r="H217" s="37" t="s">
        <v>1703</v>
      </c>
    </row>
    <row r="218" spans="7:8" ht="11.25">
      <c r="G218" s="252"/>
      <c r="H218" s="37" t="s">
        <v>1620</v>
      </c>
    </row>
    <row r="219" spans="7:8" ht="11.25">
      <c r="G219" s="252"/>
      <c r="H219" s="37" t="s">
        <v>1621</v>
      </c>
    </row>
    <row r="220" spans="7:8" ht="11.25">
      <c r="G220" s="252"/>
      <c r="H220" s="37" t="s">
        <v>1622</v>
      </c>
    </row>
    <row r="221" spans="7:8" ht="11.25">
      <c r="G221" s="252"/>
      <c r="H221" s="37" t="s">
        <v>1623</v>
      </c>
    </row>
    <row r="222" spans="7:8" ht="11.25">
      <c r="G222" s="252"/>
      <c r="H222" s="37" t="s">
        <v>1624</v>
      </c>
    </row>
    <row r="223" spans="7:8" ht="11.25">
      <c r="G223" s="252"/>
      <c r="H223" s="37" t="s">
        <v>1520</v>
      </c>
    </row>
    <row r="224" spans="7:8" ht="11.25">
      <c r="G224" s="252"/>
      <c r="H224" s="37" t="s">
        <v>1626</v>
      </c>
    </row>
    <row r="225" spans="7:8" ht="11.25">
      <c r="G225" s="252"/>
      <c r="H225" s="37" t="s">
        <v>1627</v>
      </c>
    </row>
    <row r="226" spans="7:8" ht="11.25">
      <c r="G226" s="252"/>
      <c r="H226" s="37" t="s">
        <v>1658</v>
      </c>
    </row>
    <row r="227" spans="7:8" ht="11.25">
      <c r="G227" s="252"/>
      <c r="H227" s="37" t="s">
        <v>1629</v>
      </c>
    </row>
    <row r="228" spans="7:8" ht="11.25">
      <c r="G228" s="252"/>
      <c r="H228" s="35" t="s">
        <v>1630</v>
      </c>
    </row>
    <row r="229" spans="7:8" ht="11.25">
      <c r="G229" s="252"/>
      <c r="H229" s="35" t="s">
        <v>1631</v>
      </c>
    </row>
    <row r="230" spans="7:8" ht="11.25">
      <c r="G230" s="252"/>
      <c r="H230" s="35" t="s">
        <v>1632</v>
      </c>
    </row>
    <row r="231" spans="7:8" ht="11.25">
      <c r="G231" s="252"/>
      <c r="H231" s="37" t="s">
        <v>1633</v>
      </c>
    </row>
    <row r="232" spans="7:8" ht="11.25">
      <c r="G232" s="252"/>
      <c r="H232" s="37" t="s">
        <v>549</v>
      </c>
    </row>
    <row r="233" ht="11.25">
      <c r="F233" s="2"/>
    </row>
    <row r="234" spans="3:8" ht="11.25">
      <c r="C234" s="34" t="s">
        <v>130</v>
      </c>
      <c r="D234" s="47" t="s">
        <v>131</v>
      </c>
      <c r="E234" s="2" t="s">
        <v>29</v>
      </c>
      <c r="F234" s="1" t="s">
        <v>125</v>
      </c>
      <c r="G234" s="34" t="s">
        <v>130</v>
      </c>
      <c r="H234" s="253"/>
    </row>
    <row r="235" spans="3:8" ht="11.25">
      <c r="C235" s="2"/>
      <c r="E235" s="34" t="s">
        <v>1341</v>
      </c>
      <c r="H235" s="251"/>
    </row>
    <row r="236" spans="5:8" ht="33.75">
      <c r="E236" s="63" t="s">
        <v>1342</v>
      </c>
      <c r="H236" s="262"/>
    </row>
    <row r="237" spans="5:8" ht="11.25">
      <c r="E237" s="64" t="s">
        <v>1343</v>
      </c>
      <c r="H237" s="263"/>
    </row>
    <row r="238" spans="4:8" ht="11.25">
      <c r="D238" s="68"/>
      <c r="E238" s="20" t="s">
        <v>1344</v>
      </c>
      <c r="F238" s="2"/>
      <c r="H238" s="255"/>
    </row>
    <row r="239" ht="11.25">
      <c r="D239" s="65" t="s">
        <v>88</v>
      </c>
    </row>
    <row r="240" spans="1:8" s="20" customFormat="1" ht="11.25">
      <c r="A240" s="44"/>
      <c r="B240" s="16"/>
      <c r="C240" s="3" t="s">
        <v>132</v>
      </c>
      <c r="D240" s="16" t="s">
        <v>133</v>
      </c>
      <c r="E240" s="20" t="s">
        <v>74</v>
      </c>
      <c r="F240" s="21" t="s">
        <v>125</v>
      </c>
      <c r="G240" s="34" t="s">
        <v>1192</v>
      </c>
      <c r="H240" s="2" t="s">
        <v>1193</v>
      </c>
    </row>
    <row r="241" spans="1:8" s="20" customFormat="1" ht="11.25">
      <c r="A241" s="44"/>
      <c r="B241" s="16"/>
      <c r="C241" s="3"/>
      <c r="D241" s="65"/>
      <c r="E241" s="20" t="s">
        <v>73</v>
      </c>
      <c r="G241" s="280"/>
      <c r="H241" s="2" t="s">
        <v>1184</v>
      </c>
    </row>
    <row r="242" spans="1:8" s="20" customFormat="1" ht="11.25">
      <c r="A242" s="44"/>
      <c r="B242" s="16"/>
      <c r="C242" s="3"/>
      <c r="D242" s="65"/>
      <c r="E242" s="20" t="s">
        <v>134</v>
      </c>
      <c r="F242" s="21"/>
      <c r="G242" s="280"/>
      <c r="H242" s="2" t="s">
        <v>1185</v>
      </c>
    </row>
    <row r="243" spans="1:8" s="20" customFormat="1" ht="11.25">
      <c r="A243" s="44"/>
      <c r="B243" s="16"/>
      <c r="C243" s="3"/>
      <c r="D243" s="65"/>
      <c r="E243" s="20" t="s">
        <v>135</v>
      </c>
      <c r="F243" s="21"/>
      <c r="G243" s="280"/>
      <c r="H243" s="2" t="s">
        <v>1186</v>
      </c>
    </row>
    <row r="244" spans="4:8" ht="11.25">
      <c r="D244" s="61"/>
      <c r="G244" s="284"/>
      <c r="H244" s="2" t="s">
        <v>1187</v>
      </c>
    </row>
    <row r="245" spans="3:8" ht="11.25">
      <c r="C245" s="285"/>
      <c r="D245" s="286"/>
      <c r="E245" s="266"/>
      <c r="F245" s="288"/>
      <c r="G245" s="279"/>
      <c r="H245" s="2" t="s">
        <v>1194</v>
      </c>
    </row>
    <row r="246" spans="3:8" ht="11.25">
      <c r="C246" s="278"/>
      <c r="D246" s="283"/>
      <c r="E246" s="266"/>
      <c r="F246" s="282"/>
      <c r="G246" s="284"/>
      <c r="H246" s="2" t="s">
        <v>1195</v>
      </c>
    </row>
    <row r="247" spans="3:8" ht="11.25">
      <c r="C247" s="278"/>
      <c r="D247" s="283"/>
      <c r="E247" s="266"/>
      <c r="F247" s="282"/>
      <c r="G247" s="284"/>
      <c r="H247" s="2" t="s">
        <v>1189</v>
      </c>
    </row>
    <row r="248" spans="3:8" ht="11.25">
      <c r="C248" s="278"/>
      <c r="D248" s="283"/>
      <c r="E248" s="266"/>
      <c r="F248" s="282"/>
      <c r="G248" s="284"/>
      <c r="H248" s="2" t="s">
        <v>1190</v>
      </c>
    </row>
    <row r="249" spans="3:8" ht="11.25">
      <c r="C249" s="278"/>
      <c r="D249" s="283"/>
      <c r="E249" s="266"/>
      <c r="F249" s="282"/>
      <c r="G249" s="284"/>
      <c r="H249" s="2" t="s">
        <v>1191</v>
      </c>
    </row>
    <row r="250" spans="3:8" ht="11.25">
      <c r="C250" s="278"/>
      <c r="D250" s="283"/>
      <c r="E250" s="266"/>
      <c r="F250" s="282"/>
      <c r="G250" s="284"/>
      <c r="H250" s="2" t="s">
        <v>1521</v>
      </c>
    </row>
    <row r="251" spans="3:8" ht="11.25">
      <c r="C251" s="278"/>
      <c r="D251" s="283"/>
      <c r="E251" s="266"/>
      <c r="F251" s="282"/>
      <c r="G251" s="284"/>
      <c r="H251" s="2" t="s">
        <v>1522</v>
      </c>
    </row>
    <row r="252" spans="3:8" ht="11.25">
      <c r="C252" s="278"/>
      <c r="D252" s="283"/>
      <c r="E252" s="266"/>
      <c r="F252" s="282"/>
      <c r="G252" s="284"/>
      <c r="H252" s="2" t="s">
        <v>1345</v>
      </c>
    </row>
    <row r="253" spans="3:8" ht="11.25">
      <c r="C253" s="278"/>
      <c r="D253" s="283"/>
      <c r="E253" s="266"/>
      <c r="F253" s="282"/>
      <c r="G253" s="284"/>
      <c r="H253" s="2" t="s">
        <v>549</v>
      </c>
    </row>
    <row r="255" spans="1:8" ht="11.25">
      <c r="A255" s="69"/>
      <c r="B255" s="61"/>
      <c r="C255" s="20" t="s">
        <v>1210</v>
      </c>
      <c r="D255" s="47" t="s">
        <v>136</v>
      </c>
      <c r="E255" s="2" t="s">
        <v>1196</v>
      </c>
      <c r="F255" s="1" t="s">
        <v>125</v>
      </c>
      <c r="G255" s="2" t="s">
        <v>1528</v>
      </c>
      <c r="H255" s="2" t="s">
        <v>29</v>
      </c>
    </row>
    <row r="256" spans="1:8" ht="11.25">
      <c r="A256" s="69"/>
      <c r="B256" s="61"/>
      <c r="C256" s="20"/>
      <c r="E256" s="2" t="s">
        <v>1197</v>
      </c>
      <c r="H256" s="2" t="s">
        <v>1529</v>
      </c>
    </row>
    <row r="257" spans="1:8" ht="11.25">
      <c r="A257" s="69"/>
      <c r="B257" s="61"/>
      <c r="C257" s="20"/>
      <c r="E257" s="2" t="s">
        <v>1198</v>
      </c>
      <c r="H257" s="2" t="s">
        <v>1530</v>
      </c>
    </row>
    <row r="258" spans="1:5" ht="11.25">
      <c r="A258" s="69"/>
      <c r="B258" s="61"/>
      <c r="C258" s="20"/>
      <c r="E258" s="2" t="s">
        <v>1199</v>
      </c>
    </row>
    <row r="259" spans="1:5" ht="11.25">
      <c r="A259" s="69"/>
      <c r="B259" s="61"/>
      <c r="C259" s="20"/>
      <c r="E259" s="2" t="s">
        <v>1200</v>
      </c>
    </row>
    <row r="260" spans="1:5" ht="11.25">
      <c r="A260" s="69"/>
      <c r="B260" s="61"/>
      <c r="C260" s="20"/>
      <c r="E260" s="2" t="s">
        <v>1201</v>
      </c>
    </row>
    <row r="261" spans="1:5" ht="11.25">
      <c r="A261" s="69"/>
      <c r="B261" s="61"/>
      <c r="C261" s="20"/>
      <c r="E261" s="2" t="s">
        <v>1202</v>
      </c>
    </row>
    <row r="262" spans="1:5" ht="11.25">
      <c r="A262" s="69"/>
      <c r="B262" s="61"/>
      <c r="C262" s="20"/>
      <c r="E262" s="2" t="s">
        <v>1207</v>
      </c>
    </row>
    <row r="263" spans="1:5" ht="11.25">
      <c r="A263" s="69"/>
      <c r="B263" s="61"/>
      <c r="C263" s="20"/>
      <c r="E263" s="2" t="s">
        <v>1208</v>
      </c>
    </row>
    <row r="264" spans="1:5" ht="11.25">
      <c r="A264" s="69"/>
      <c r="B264" s="61"/>
      <c r="C264" s="20"/>
      <c r="E264" s="2" t="s">
        <v>1205</v>
      </c>
    </row>
    <row r="265" spans="1:5" ht="11.25">
      <c r="A265" s="69"/>
      <c r="B265" s="61"/>
      <c r="C265" s="20"/>
      <c r="E265" s="2" t="s">
        <v>1206</v>
      </c>
    </row>
    <row r="266" spans="1:5" ht="11.25">
      <c r="A266" s="69"/>
      <c r="B266" s="61"/>
      <c r="C266" s="20"/>
      <c r="E266" s="2" t="s">
        <v>1209</v>
      </c>
    </row>
    <row r="267" spans="1:5" ht="11.25">
      <c r="A267" s="69"/>
      <c r="B267" s="61"/>
      <c r="C267" s="20"/>
      <c r="E267" s="2" t="s">
        <v>549</v>
      </c>
    </row>
    <row r="268" spans="1:3" ht="11.25">
      <c r="A268" s="69"/>
      <c r="B268" s="61"/>
      <c r="C268" s="20"/>
    </row>
    <row r="269" spans="1:8" s="20" customFormat="1" ht="22.5">
      <c r="A269" s="271"/>
      <c r="B269" s="65"/>
      <c r="C269" s="20" t="s">
        <v>1162</v>
      </c>
      <c r="D269" s="16" t="s">
        <v>1163</v>
      </c>
      <c r="E269" s="20" t="s">
        <v>1159</v>
      </c>
      <c r="F269" s="21" t="s">
        <v>125</v>
      </c>
      <c r="G269" s="2" t="s">
        <v>1528</v>
      </c>
      <c r="H269" s="2" t="s">
        <v>29</v>
      </c>
    </row>
    <row r="270" spans="1:8" s="20" customFormat="1" ht="11.25">
      <c r="A270" s="271"/>
      <c r="B270" s="65"/>
      <c r="D270" s="16"/>
      <c r="F270" s="21"/>
      <c r="G270" s="284"/>
      <c r="H270" s="2" t="s">
        <v>1529</v>
      </c>
    </row>
    <row r="271" spans="1:8" s="20" customFormat="1" ht="11.25">
      <c r="A271" s="271"/>
      <c r="B271" s="65"/>
      <c r="D271" s="16"/>
      <c r="F271" s="21"/>
      <c r="G271" s="284"/>
      <c r="H271" s="2" t="s">
        <v>1530</v>
      </c>
    </row>
    <row r="272" spans="3:6" ht="11.25">
      <c r="C272" s="3"/>
      <c r="D272" s="54"/>
      <c r="E272" s="20"/>
      <c r="F272" s="2"/>
    </row>
    <row r="273" spans="2:8" ht="11.25">
      <c r="B273" s="65" t="s">
        <v>76</v>
      </c>
      <c r="C273" s="2" t="s">
        <v>1177</v>
      </c>
      <c r="D273" s="47" t="s">
        <v>137</v>
      </c>
      <c r="E273" s="2" t="s">
        <v>1196</v>
      </c>
      <c r="F273" s="1" t="s">
        <v>125</v>
      </c>
      <c r="G273" s="2" t="s">
        <v>1531</v>
      </c>
      <c r="H273" s="2" t="s">
        <v>29</v>
      </c>
    </row>
    <row r="274" spans="2:8" ht="11.25">
      <c r="B274" s="65"/>
      <c r="C274" s="2"/>
      <c r="E274" s="2" t="s">
        <v>1197</v>
      </c>
      <c r="H274" s="2" t="s">
        <v>1529</v>
      </c>
    </row>
    <row r="275" spans="2:8" ht="11.25">
      <c r="B275" s="65"/>
      <c r="C275" s="2"/>
      <c r="E275" s="2" t="s">
        <v>1198</v>
      </c>
      <c r="H275" s="2" t="s">
        <v>1530</v>
      </c>
    </row>
    <row r="276" spans="2:5" ht="11.25">
      <c r="B276" s="65"/>
      <c r="C276" s="2"/>
      <c r="E276" s="2" t="s">
        <v>1199</v>
      </c>
    </row>
    <row r="277" spans="2:5" ht="11.25">
      <c r="B277" s="65"/>
      <c r="C277" s="2"/>
      <c r="E277" s="2" t="s">
        <v>1200</v>
      </c>
    </row>
    <row r="278" spans="2:5" ht="11.25">
      <c r="B278" s="65"/>
      <c r="C278" s="2"/>
      <c r="E278" s="2" t="s">
        <v>1201</v>
      </c>
    </row>
    <row r="279" spans="2:5" ht="11.25">
      <c r="B279" s="65"/>
      <c r="C279" s="2"/>
      <c r="E279" s="2" t="s">
        <v>1202</v>
      </c>
    </row>
    <row r="280" spans="2:5" ht="11.25">
      <c r="B280" s="65"/>
      <c r="C280" s="2"/>
      <c r="E280" s="2" t="s">
        <v>1207</v>
      </c>
    </row>
    <row r="281" spans="2:5" ht="11.25">
      <c r="B281" s="65"/>
      <c r="C281" s="2"/>
      <c r="E281" s="2" t="s">
        <v>1208</v>
      </c>
    </row>
    <row r="282" spans="2:5" ht="11.25">
      <c r="B282" s="65"/>
      <c r="C282" s="2"/>
      <c r="E282" s="2" t="s">
        <v>1205</v>
      </c>
    </row>
    <row r="283" spans="2:5" ht="11.25">
      <c r="B283" s="65"/>
      <c r="C283" s="2"/>
      <c r="E283" s="2" t="s">
        <v>1206</v>
      </c>
    </row>
    <row r="284" spans="2:5" ht="11.25">
      <c r="B284" s="65"/>
      <c r="C284" s="2"/>
      <c r="E284" s="2" t="s">
        <v>1209</v>
      </c>
    </row>
    <row r="285" spans="2:5" ht="11.25">
      <c r="B285" s="65"/>
      <c r="C285" s="2"/>
      <c r="E285" s="2" t="s">
        <v>549</v>
      </c>
    </row>
    <row r="286" spans="2:3" ht="11.25">
      <c r="B286" s="65"/>
      <c r="C286" s="2"/>
    </row>
    <row r="287" spans="1:8" s="20" customFormat="1" ht="22.5">
      <c r="A287" s="44"/>
      <c r="B287" s="65" t="s">
        <v>76</v>
      </c>
      <c r="C287" s="20" t="s">
        <v>1164</v>
      </c>
      <c r="D287" s="16" t="s">
        <v>1182</v>
      </c>
      <c r="E287" s="20" t="s">
        <v>1159</v>
      </c>
      <c r="F287" s="21" t="s">
        <v>125</v>
      </c>
      <c r="G287" s="2" t="s">
        <v>1531</v>
      </c>
      <c r="H287" s="2" t="s">
        <v>29</v>
      </c>
    </row>
    <row r="288" spans="1:8" s="20" customFormat="1" ht="11.25">
      <c r="A288" s="44"/>
      <c r="B288" s="65"/>
      <c r="D288" s="16"/>
      <c r="F288" s="21"/>
      <c r="G288" s="284"/>
      <c r="H288" s="2" t="s">
        <v>1529</v>
      </c>
    </row>
    <row r="289" spans="7:8" ht="11.25">
      <c r="G289" s="284"/>
      <c r="H289" s="2" t="s">
        <v>1530</v>
      </c>
    </row>
    <row r="291" spans="1:2" ht="11.25">
      <c r="A291" s="44">
        <v>1.5</v>
      </c>
      <c r="B291" s="59" t="s">
        <v>138</v>
      </c>
    </row>
    <row r="293" spans="3:8" ht="11.25">
      <c r="C293" s="34" t="s">
        <v>139</v>
      </c>
      <c r="D293" s="47" t="s">
        <v>140</v>
      </c>
      <c r="E293" s="2" t="s">
        <v>141</v>
      </c>
      <c r="F293" s="1" t="s">
        <v>19</v>
      </c>
      <c r="G293" s="2" t="s">
        <v>1532</v>
      </c>
      <c r="H293" s="2" t="s">
        <v>141</v>
      </c>
    </row>
    <row r="294" spans="4:8" ht="11.25">
      <c r="D294" s="70"/>
      <c r="E294" s="2" t="s">
        <v>142</v>
      </c>
      <c r="H294" s="2" t="s">
        <v>142</v>
      </c>
    </row>
    <row r="295" spans="2:8" ht="11.25">
      <c r="B295" s="2"/>
      <c r="E295" s="2" t="s">
        <v>143</v>
      </c>
      <c r="H295" s="2" t="s">
        <v>1533</v>
      </c>
    </row>
    <row r="296" spans="5:6" ht="11.25">
      <c r="E296" s="2" t="s">
        <v>144</v>
      </c>
      <c r="F296" s="2"/>
    </row>
    <row r="297" ht="11.25">
      <c r="E297" s="2" t="s">
        <v>145</v>
      </c>
    </row>
    <row r="298" spans="1:5" ht="11.25">
      <c r="A298" s="2"/>
      <c r="E298" s="2" t="s">
        <v>146</v>
      </c>
    </row>
    <row r="299" ht="11.25">
      <c r="A299" s="2"/>
    </row>
    <row r="300" spans="1:8" ht="11.25" customHeight="1">
      <c r="A300" s="2"/>
      <c r="C300" s="34" t="s">
        <v>148</v>
      </c>
      <c r="D300" s="47" t="s">
        <v>149</v>
      </c>
      <c r="E300" s="20" t="s">
        <v>150</v>
      </c>
      <c r="F300" s="1" t="s">
        <v>147</v>
      </c>
      <c r="G300" s="34" t="s">
        <v>148</v>
      </c>
      <c r="H300" s="255"/>
    </row>
    <row r="301" spans="1:8" ht="11.25">
      <c r="A301" s="2"/>
      <c r="C301" s="47"/>
      <c r="D301" s="61"/>
      <c r="E301" s="20" t="s">
        <v>151</v>
      </c>
      <c r="H301" s="255"/>
    </row>
    <row r="302" spans="1:8" ht="11.25">
      <c r="A302" s="2"/>
      <c r="D302" s="61"/>
      <c r="E302" s="20" t="s">
        <v>152</v>
      </c>
      <c r="H302" s="255"/>
    </row>
    <row r="303" spans="1:8" ht="11.25">
      <c r="A303" s="2"/>
      <c r="E303" s="20" t="s">
        <v>153</v>
      </c>
      <c r="H303" s="255"/>
    </row>
    <row r="304" spans="1:8" ht="11.25">
      <c r="A304" s="2"/>
      <c r="E304" s="20" t="s">
        <v>154</v>
      </c>
      <c r="H304" s="255"/>
    </row>
    <row r="305" spans="1:8" ht="11.25">
      <c r="A305" s="2"/>
      <c r="E305" s="20" t="s">
        <v>155</v>
      </c>
      <c r="H305" s="255"/>
    </row>
    <row r="306" spans="1:8" ht="11.25">
      <c r="A306" s="2"/>
      <c r="E306" s="20" t="s">
        <v>156</v>
      </c>
      <c r="F306" s="2"/>
      <c r="H306" s="255"/>
    </row>
    <row r="307" spans="1:8" ht="11.25">
      <c r="A307" s="2"/>
      <c r="E307" s="20" t="s">
        <v>157</v>
      </c>
      <c r="H307" s="255"/>
    </row>
    <row r="308" spans="1:8" ht="11.25">
      <c r="A308" s="2"/>
      <c r="E308" s="20" t="s">
        <v>158</v>
      </c>
      <c r="H308" s="255"/>
    </row>
    <row r="309" ht="11.25">
      <c r="A309" s="2"/>
    </row>
    <row r="310" spans="1:8" ht="11.25" customHeight="1">
      <c r="A310" s="2"/>
      <c r="C310" s="34" t="s">
        <v>159</v>
      </c>
      <c r="D310" s="47" t="s">
        <v>160</v>
      </c>
      <c r="E310" s="2" t="s">
        <v>161</v>
      </c>
      <c r="F310" s="1" t="s">
        <v>147</v>
      </c>
      <c r="G310" s="2" t="s">
        <v>1534</v>
      </c>
      <c r="H310" s="2" t="s">
        <v>161</v>
      </c>
    </row>
    <row r="311" spans="1:8" ht="11.25">
      <c r="A311" s="2"/>
      <c r="D311" s="61"/>
      <c r="E311" s="2" t="s">
        <v>162</v>
      </c>
      <c r="H311" s="2" t="s">
        <v>162</v>
      </c>
    </row>
    <row r="312" spans="1:8" ht="11.25">
      <c r="A312" s="2"/>
      <c r="D312" s="61"/>
      <c r="E312" s="2" t="s">
        <v>163</v>
      </c>
      <c r="H312" s="2" t="s">
        <v>163</v>
      </c>
    </row>
    <row r="313" spans="1:8" ht="11.25">
      <c r="A313" s="2"/>
      <c r="E313" s="2" t="s">
        <v>164</v>
      </c>
      <c r="H313" s="2" t="s">
        <v>164</v>
      </c>
    </row>
    <row r="314" spans="1:8" ht="11.25">
      <c r="A314" s="2"/>
      <c r="E314" s="2" t="s">
        <v>165</v>
      </c>
      <c r="H314" s="2" t="s">
        <v>165</v>
      </c>
    </row>
    <row r="315" spans="1:8" ht="11.25">
      <c r="A315" s="2"/>
      <c r="E315" s="2" t="s">
        <v>166</v>
      </c>
      <c r="H315" s="2" t="s">
        <v>166</v>
      </c>
    </row>
    <row r="316" spans="1:8" ht="11.25">
      <c r="A316" s="2"/>
      <c r="E316" s="2" t="s">
        <v>167</v>
      </c>
      <c r="H316" s="2" t="s">
        <v>167</v>
      </c>
    </row>
    <row r="317" spans="1:8" ht="11.25">
      <c r="A317" s="2"/>
      <c r="E317" s="2" t="s">
        <v>168</v>
      </c>
      <c r="H317" s="2" t="s">
        <v>168</v>
      </c>
    </row>
    <row r="318" spans="1:8" ht="11.25">
      <c r="A318" s="2"/>
      <c r="E318" s="2" t="s">
        <v>169</v>
      </c>
      <c r="H318" s="2" t="s">
        <v>169</v>
      </c>
    </row>
    <row r="319" spans="1:8" ht="11.25">
      <c r="A319" s="2"/>
      <c r="E319" s="2" t="s">
        <v>170</v>
      </c>
      <c r="H319" s="2" t="s">
        <v>170</v>
      </c>
    </row>
    <row r="320" spans="1:8" ht="11.25" customHeight="1">
      <c r="A320" s="2"/>
      <c r="E320" s="2" t="s">
        <v>171</v>
      </c>
      <c r="F320" s="2"/>
      <c r="H320" s="2" t="s">
        <v>171</v>
      </c>
    </row>
    <row r="321" spans="1:8" ht="11.25">
      <c r="A321" s="2"/>
      <c r="E321" s="2" t="s">
        <v>172</v>
      </c>
      <c r="H321" s="2" t="s">
        <v>172</v>
      </c>
    </row>
    <row r="322" spans="1:8" ht="11.25">
      <c r="A322" s="2"/>
      <c r="E322" s="2" t="s">
        <v>173</v>
      </c>
      <c r="H322" s="2" t="s">
        <v>1535</v>
      </c>
    </row>
    <row r="323" spans="1:5" ht="11.25">
      <c r="A323" s="2"/>
      <c r="E323" s="20" t="s">
        <v>174</v>
      </c>
    </row>
    <row r="324" spans="1:5" ht="11.25">
      <c r="A324" s="2"/>
      <c r="E324" s="27"/>
    </row>
    <row r="325" spans="1:8" ht="11.25">
      <c r="A325" s="2"/>
      <c r="C325" s="34" t="s">
        <v>175</v>
      </c>
      <c r="D325" s="47" t="s">
        <v>176</v>
      </c>
      <c r="E325" s="20" t="s">
        <v>177</v>
      </c>
      <c r="F325" s="1" t="s">
        <v>19</v>
      </c>
      <c r="G325" s="34" t="s">
        <v>175</v>
      </c>
      <c r="H325" s="255"/>
    </row>
    <row r="326" spans="1:8" ht="11.25">
      <c r="A326" s="2"/>
      <c r="C326" s="47"/>
      <c r="D326" s="61"/>
      <c r="E326" s="20" t="s">
        <v>151</v>
      </c>
      <c r="H326" s="255"/>
    </row>
    <row r="327" spans="1:8" ht="11.25">
      <c r="A327" s="2"/>
      <c r="D327" s="61"/>
      <c r="E327" s="20" t="s">
        <v>152</v>
      </c>
      <c r="H327" s="255"/>
    </row>
    <row r="328" spans="1:8" ht="11.25">
      <c r="A328" s="2"/>
      <c r="E328" s="20" t="s">
        <v>153</v>
      </c>
      <c r="H328" s="255"/>
    </row>
    <row r="329" spans="1:8" ht="11.25">
      <c r="A329" s="2"/>
      <c r="E329" s="20" t="s">
        <v>154</v>
      </c>
      <c r="H329" s="255"/>
    </row>
    <row r="330" spans="1:8" ht="11.25">
      <c r="A330" s="2"/>
      <c r="E330" s="20" t="s">
        <v>155</v>
      </c>
      <c r="H330" s="255"/>
    </row>
    <row r="331" spans="1:8" ht="11.25">
      <c r="A331" s="2"/>
      <c r="E331" s="20" t="s">
        <v>156</v>
      </c>
      <c r="H331" s="255"/>
    </row>
    <row r="332" spans="1:8" ht="11.25">
      <c r="A332" s="2"/>
      <c r="E332" s="20" t="s">
        <v>178</v>
      </c>
      <c r="H332" s="255"/>
    </row>
    <row r="333" spans="5:8" ht="11.25">
      <c r="E333" s="20" t="s">
        <v>179</v>
      </c>
      <c r="H333" s="255"/>
    </row>
    <row r="334" spans="5:8" ht="11.25">
      <c r="E334" s="20" t="s">
        <v>180</v>
      </c>
      <c r="H334" s="255"/>
    </row>
    <row r="335" spans="5:8" ht="11.25">
      <c r="E335" s="20" t="s">
        <v>1385</v>
      </c>
      <c r="H335" s="255"/>
    </row>
    <row r="336" ht="11.25">
      <c r="E336" s="20"/>
    </row>
    <row r="337" spans="1:2" ht="11.25">
      <c r="A337" s="44">
        <v>1.6</v>
      </c>
      <c r="B337" s="59" t="s">
        <v>181</v>
      </c>
    </row>
    <row r="338" ht="11.25" customHeight="1"/>
    <row r="339" spans="3:8" ht="11.25">
      <c r="C339" s="34" t="s">
        <v>182</v>
      </c>
      <c r="D339" s="47" t="s">
        <v>183</v>
      </c>
      <c r="E339" s="2" t="s">
        <v>29</v>
      </c>
      <c r="F339" s="1" t="s">
        <v>125</v>
      </c>
      <c r="G339" s="2" t="s">
        <v>1536</v>
      </c>
      <c r="H339" s="2" t="s">
        <v>29</v>
      </c>
    </row>
    <row r="340" spans="4:8" ht="11.25">
      <c r="D340" s="61"/>
      <c r="E340" s="2" t="s">
        <v>141</v>
      </c>
      <c r="H340" s="2" t="s">
        <v>141</v>
      </c>
    </row>
    <row r="341" spans="5:8" ht="11.25">
      <c r="E341" s="2" t="s">
        <v>142</v>
      </c>
      <c r="H341" s="2" t="s">
        <v>142</v>
      </c>
    </row>
    <row r="342" spans="5:8" ht="11.25">
      <c r="E342" s="2" t="s">
        <v>143</v>
      </c>
      <c r="F342" s="2"/>
      <c r="H342" s="2" t="s">
        <v>1533</v>
      </c>
    </row>
    <row r="343" spans="5:8" ht="11.25">
      <c r="E343" s="2" t="s">
        <v>144</v>
      </c>
      <c r="H343" s="2" t="s">
        <v>1116</v>
      </c>
    </row>
    <row r="344" ht="11.25">
      <c r="E344" s="2" t="s">
        <v>145</v>
      </c>
    </row>
    <row r="345" ht="11.25">
      <c r="E345" s="2" t="s">
        <v>146</v>
      </c>
    </row>
    <row r="346" spans="1:5" ht="11.25">
      <c r="A346" s="2"/>
      <c r="E346" s="2" t="s">
        <v>1115</v>
      </c>
    </row>
    <row r="347" ht="11.25">
      <c r="A347" s="2"/>
    </row>
    <row r="348" spans="1:8" ht="22.5">
      <c r="A348" s="2"/>
      <c r="C348" s="34" t="s">
        <v>184</v>
      </c>
      <c r="D348" s="47" t="s">
        <v>185</v>
      </c>
      <c r="E348" s="20" t="s">
        <v>161</v>
      </c>
      <c r="F348" s="1" t="s">
        <v>125</v>
      </c>
      <c r="G348" s="34" t="s">
        <v>184</v>
      </c>
      <c r="H348" s="255"/>
    </row>
    <row r="349" spans="1:8" ht="11.25">
      <c r="A349" s="2"/>
      <c r="D349" s="61"/>
      <c r="E349" s="2" t="s">
        <v>177</v>
      </c>
      <c r="H349" s="253"/>
    </row>
    <row r="350" spans="1:8" ht="11.25">
      <c r="A350" s="2"/>
      <c r="D350" s="61"/>
      <c r="E350" s="2" t="s">
        <v>151</v>
      </c>
      <c r="H350" s="253"/>
    </row>
    <row r="351" spans="1:8" ht="11.25">
      <c r="A351" s="2"/>
      <c r="E351" s="2" t="s">
        <v>152</v>
      </c>
      <c r="H351" s="253"/>
    </row>
    <row r="352" spans="1:8" ht="11.25">
      <c r="A352" s="2"/>
      <c r="E352" s="2" t="s">
        <v>153</v>
      </c>
      <c r="H352" s="253"/>
    </row>
    <row r="353" spans="1:8" ht="11.25">
      <c r="A353" s="2"/>
      <c r="E353" s="2" t="s">
        <v>154</v>
      </c>
      <c r="H353" s="253"/>
    </row>
    <row r="354" spans="1:8" ht="11.25" customHeight="1">
      <c r="A354" s="2"/>
      <c r="E354" s="2" t="s">
        <v>155</v>
      </c>
      <c r="F354" s="2"/>
      <c r="H354" s="253"/>
    </row>
    <row r="355" spans="1:8" ht="11.25">
      <c r="A355" s="2"/>
      <c r="E355" s="2" t="s">
        <v>156</v>
      </c>
      <c r="H355" s="253"/>
    </row>
    <row r="356" spans="1:8" ht="11.25">
      <c r="A356" s="2"/>
      <c r="E356" s="2" t="s">
        <v>157</v>
      </c>
      <c r="H356" s="253"/>
    </row>
    <row r="357" spans="1:8" ht="11.25">
      <c r="A357" s="2"/>
      <c r="E357" s="2" t="s">
        <v>158</v>
      </c>
      <c r="H357" s="253"/>
    </row>
    <row r="358" spans="1:8" ht="11.25">
      <c r="A358" s="2"/>
      <c r="E358" s="2" t="s">
        <v>1118</v>
      </c>
      <c r="H358" s="253"/>
    </row>
    <row r="359" ht="11.25">
      <c r="A359" s="2"/>
    </row>
    <row r="360" spans="1:8" ht="22.5">
      <c r="A360" s="2"/>
      <c r="C360" s="34" t="s">
        <v>186</v>
      </c>
      <c r="D360" s="47" t="s">
        <v>187</v>
      </c>
      <c r="E360" s="2" t="s">
        <v>161</v>
      </c>
      <c r="F360" s="1" t="s">
        <v>125</v>
      </c>
      <c r="G360" s="2" t="s">
        <v>1537</v>
      </c>
      <c r="H360" s="2" t="s">
        <v>161</v>
      </c>
    </row>
    <row r="361" spans="1:8" ht="11.25">
      <c r="A361" s="2"/>
      <c r="D361" s="61"/>
      <c r="E361" s="2" t="s">
        <v>162</v>
      </c>
      <c r="H361" s="2" t="s">
        <v>162</v>
      </c>
    </row>
    <row r="362" spans="1:8" ht="11.25">
      <c r="A362" s="2"/>
      <c r="D362" s="61"/>
      <c r="E362" s="2" t="s">
        <v>163</v>
      </c>
      <c r="H362" s="2" t="s">
        <v>163</v>
      </c>
    </row>
    <row r="363" spans="1:8" ht="11.25">
      <c r="A363" s="2"/>
      <c r="E363" s="2" t="s">
        <v>164</v>
      </c>
      <c r="H363" s="2" t="s">
        <v>164</v>
      </c>
    </row>
    <row r="364" spans="1:8" ht="11.25">
      <c r="A364" s="2"/>
      <c r="E364" s="2" t="s">
        <v>165</v>
      </c>
      <c r="H364" s="2" t="s">
        <v>165</v>
      </c>
    </row>
    <row r="365" spans="1:8" ht="11.25">
      <c r="A365" s="2"/>
      <c r="E365" s="2" t="s">
        <v>166</v>
      </c>
      <c r="H365" s="2" t="s">
        <v>166</v>
      </c>
    </row>
    <row r="366" spans="1:8" ht="11.25">
      <c r="A366" s="2"/>
      <c r="E366" s="2" t="s">
        <v>167</v>
      </c>
      <c r="H366" s="2" t="s">
        <v>167</v>
      </c>
    </row>
    <row r="367" spans="1:8" ht="11.25">
      <c r="A367" s="2"/>
      <c r="E367" s="2" t="s">
        <v>168</v>
      </c>
      <c r="H367" s="2" t="s">
        <v>168</v>
      </c>
    </row>
    <row r="368" spans="1:8" ht="11.25">
      <c r="A368" s="2"/>
      <c r="E368" s="2" t="s">
        <v>169</v>
      </c>
      <c r="H368" s="2" t="s">
        <v>169</v>
      </c>
    </row>
    <row r="369" spans="1:8" ht="11.25">
      <c r="A369" s="2"/>
      <c r="E369" s="2" t="s">
        <v>170</v>
      </c>
      <c r="H369" s="2" t="s">
        <v>170</v>
      </c>
    </row>
    <row r="370" spans="1:8" ht="11.25">
      <c r="A370" s="2"/>
      <c r="E370" s="2" t="s">
        <v>171</v>
      </c>
      <c r="H370" s="2" t="s">
        <v>171</v>
      </c>
    </row>
    <row r="371" spans="1:8" ht="11.25" customHeight="1">
      <c r="A371" s="2"/>
      <c r="E371" s="2" t="s">
        <v>172</v>
      </c>
      <c r="H371" s="2" t="s">
        <v>172</v>
      </c>
    </row>
    <row r="372" spans="1:8" ht="11.25">
      <c r="A372" s="2"/>
      <c r="E372" s="2" t="s">
        <v>173</v>
      </c>
      <c r="H372" s="2" t="s">
        <v>1539</v>
      </c>
    </row>
    <row r="373" spans="1:8" ht="11.25">
      <c r="A373" s="2"/>
      <c r="E373" s="2" t="s">
        <v>174</v>
      </c>
      <c r="H373" s="2" t="s">
        <v>1538</v>
      </c>
    </row>
    <row r="374" spans="1:5" ht="11.25">
      <c r="A374" s="2"/>
      <c r="E374" s="2" t="s">
        <v>1119</v>
      </c>
    </row>
    <row r="375" spans="1:5" ht="11.25">
      <c r="A375" s="2"/>
      <c r="E375" s="28"/>
    </row>
    <row r="376" spans="1:8" ht="22.5">
      <c r="A376" s="2"/>
      <c r="C376" s="34" t="s">
        <v>188</v>
      </c>
      <c r="D376" s="47" t="s">
        <v>189</v>
      </c>
      <c r="E376" s="2" t="s">
        <v>161</v>
      </c>
      <c r="F376" s="1" t="s">
        <v>125</v>
      </c>
      <c r="G376" s="34" t="s">
        <v>188</v>
      </c>
      <c r="H376" s="253"/>
    </row>
    <row r="377" spans="1:8" ht="11.25">
      <c r="A377" s="2"/>
      <c r="D377" s="61"/>
      <c r="E377" s="2" t="s">
        <v>177</v>
      </c>
      <c r="H377" s="253"/>
    </row>
    <row r="378" spans="1:8" ht="11.25">
      <c r="A378" s="2"/>
      <c r="D378" s="61"/>
      <c r="E378" s="2" t="s">
        <v>151</v>
      </c>
      <c r="H378" s="253"/>
    </row>
    <row r="379" spans="1:8" ht="11.25">
      <c r="A379" s="2"/>
      <c r="E379" s="2" t="s">
        <v>152</v>
      </c>
      <c r="H379" s="253"/>
    </row>
    <row r="380" spans="1:8" ht="11.25">
      <c r="A380" s="2"/>
      <c r="E380" s="2" t="s">
        <v>153</v>
      </c>
      <c r="H380" s="253"/>
    </row>
    <row r="381" spans="1:8" ht="11.25">
      <c r="A381" s="2"/>
      <c r="E381" s="2" t="s">
        <v>154</v>
      </c>
      <c r="F381" s="2"/>
      <c r="H381" s="253"/>
    </row>
    <row r="382" spans="5:8" ht="11.25">
      <c r="E382" s="2" t="s">
        <v>155</v>
      </c>
      <c r="H382" s="253"/>
    </row>
    <row r="383" spans="5:8" ht="11.25">
      <c r="E383" s="2" t="s">
        <v>156</v>
      </c>
      <c r="H383" s="253"/>
    </row>
    <row r="384" spans="5:8" ht="11.25">
      <c r="E384" s="2" t="s">
        <v>178</v>
      </c>
      <c r="H384" s="253"/>
    </row>
    <row r="385" spans="5:8" ht="11.25">
      <c r="E385" s="2" t="s">
        <v>179</v>
      </c>
      <c r="H385" s="253"/>
    </row>
    <row r="386" spans="5:8" ht="11.25">
      <c r="E386" s="2" t="s">
        <v>180</v>
      </c>
      <c r="H386" s="253"/>
    </row>
    <row r="387" spans="5:8" ht="11.25" customHeight="1">
      <c r="E387" s="2" t="s">
        <v>1385</v>
      </c>
      <c r="H387" s="253"/>
    </row>
    <row r="388" spans="5:8" ht="13.5" customHeight="1">
      <c r="E388" s="20" t="s">
        <v>1386</v>
      </c>
      <c r="H388" s="255"/>
    </row>
    <row r="390" spans="1:2" ht="11.25">
      <c r="A390" s="44">
        <v>1.7000000000000002</v>
      </c>
      <c r="B390" s="59" t="s">
        <v>190</v>
      </c>
    </row>
    <row r="391" spans="1:2" ht="11.25">
      <c r="A391" s="44"/>
      <c r="B391" s="59"/>
    </row>
    <row r="392" spans="3:8" ht="22.5">
      <c r="C392" s="34" t="s">
        <v>191</v>
      </c>
      <c r="D392" s="47" t="s">
        <v>192</v>
      </c>
      <c r="E392" s="2" t="s">
        <v>193</v>
      </c>
      <c r="F392" s="1" t="s">
        <v>19</v>
      </c>
      <c r="G392" s="34" t="s">
        <v>191</v>
      </c>
      <c r="H392" s="253"/>
    </row>
    <row r="393" spans="4:8" ht="11.25">
      <c r="D393" s="61"/>
      <c r="E393" s="2" t="s">
        <v>194</v>
      </c>
      <c r="H393" s="253"/>
    </row>
    <row r="394" spans="5:8" ht="11.25">
      <c r="E394" s="2" t="s">
        <v>195</v>
      </c>
      <c r="H394" s="253"/>
    </row>
    <row r="395" spans="5:8" ht="11.25">
      <c r="E395" s="2" t="s">
        <v>196</v>
      </c>
      <c r="H395" s="253"/>
    </row>
    <row r="397" spans="1:8" ht="11.25" customHeight="1">
      <c r="A397" s="2"/>
      <c r="C397" s="34" t="s">
        <v>197</v>
      </c>
      <c r="D397" s="47" t="s">
        <v>198</v>
      </c>
      <c r="E397" s="2" t="s">
        <v>1065</v>
      </c>
      <c r="F397" s="1" t="s">
        <v>200</v>
      </c>
      <c r="G397" s="2" t="s">
        <v>1541</v>
      </c>
      <c r="H397" s="2" t="s">
        <v>1540</v>
      </c>
    </row>
    <row r="398" spans="1:8" ht="11.25">
      <c r="A398" s="2"/>
      <c r="D398" s="61"/>
      <c r="E398" s="2" t="s">
        <v>1066</v>
      </c>
      <c r="F398" s="2"/>
      <c r="H398" s="2" t="s">
        <v>1066</v>
      </c>
    </row>
    <row r="399" spans="1:8" ht="11.25">
      <c r="A399" s="2"/>
      <c r="D399" s="61"/>
      <c r="E399" s="2" t="s">
        <v>1067</v>
      </c>
      <c r="H399" s="2" t="s">
        <v>1067</v>
      </c>
    </row>
    <row r="400" spans="1:8" ht="11.25">
      <c r="A400" s="2"/>
      <c r="E400" s="2" t="s">
        <v>1068</v>
      </c>
      <c r="H400" s="2" t="s">
        <v>1068</v>
      </c>
    </row>
    <row r="401" spans="1:8" ht="11.25">
      <c r="A401" s="2"/>
      <c r="E401" s="2" t="s">
        <v>1069</v>
      </c>
      <c r="H401" s="2" t="s">
        <v>1069</v>
      </c>
    </row>
    <row r="402" spans="1:8" ht="11.25">
      <c r="A402" s="2"/>
      <c r="E402" s="2" t="s">
        <v>1072</v>
      </c>
      <c r="F402" s="2"/>
      <c r="H402" s="2" t="s">
        <v>1072</v>
      </c>
    </row>
    <row r="403" spans="1:8" ht="11.25">
      <c r="A403" s="2"/>
      <c r="E403" s="2" t="s">
        <v>1071</v>
      </c>
      <c r="F403" s="2"/>
      <c r="H403" s="2" t="s">
        <v>1071</v>
      </c>
    </row>
    <row r="404" spans="1:8" ht="11.25">
      <c r="A404" s="2"/>
      <c r="E404" s="2" t="s">
        <v>1070</v>
      </c>
      <c r="H404" s="2" t="s">
        <v>1070</v>
      </c>
    </row>
    <row r="405" spans="1:5" ht="11.25">
      <c r="A405" s="2"/>
      <c r="E405" s="20" t="s">
        <v>631</v>
      </c>
    </row>
    <row r="407" spans="2:8" s="20" customFormat="1" ht="11.25">
      <c r="B407" s="16"/>
      <c r="C407" s="3" t="s">
        <v>208</v>
      </c>
      <c r="D407" s="16" t="s">
        <v>209</v>
      </c>
      <c r="E407" s="20" t="s">
        <v>29</v>
      </c>
      <c r="F407" s="21" t="s">
        <v>210</v>
      </c>
      <c r="G407" s="3"/>
      <c r="H407" s="65" t="s">
        <v>1656</v>
      </c>
    </row>
    <row r="408" spans="2:6" s="20" customFormat="1" ht="11.25">
      <c r="B408" s="16"/>
      <c r="C408" s="3"/>
      <c r="D408" s="65"/>
      <c r="E408" s="20" t="s">
        <v>211</v>
      </c>
      <c r="F408" s="21"/>
    </row>
    <row r="409" spans="2:6" s="20" customFormat="1" ht="11.25">
      <c r="B409" s="16"/>
      <c r="C409" s="3"/>
      <c r="D409" s="16"/>
      <c r="E409" s="20" t="s">
        <v>212</v>
      </c>
      <c r="F409" s="21"/>
    </row>
    <row r="410" spans="2:6" s="20" customFormat="1" ht="11.25">
      <c r="B410" s="16"/>
      <c r="C410" s="3"/>
      <c r="D410" s="16"/>
      <c r="E410" s="20" t="s">
        <v>213</v>
      </c>
      <c r="F410" s="21"/>
    </row>
    <row r="411" spans="2:6" s="20" customFormat="1" ht="11.25">
      <c r="B411" s="16"/>
      <c r="C411" s="3"/>
      <c r="D411" s="16"/>
      <c r="E411" s="20" t="s">
        <v>214</v>
      </c>
      <c r="F411" s="21"/>
    </row>
    <row r="412" spans="2:6" s="20" customFormat="1" ht="11.25">
      <c r="B412" s="16"/>
      <c r="C412" s="3"/>
      <c r="D412" s="16"/>
      <c r="E412" s="20" t="s">
        <v>215</v>
      </c>
      <c r="F412" s="21"/>
    </row>
    <row r="413" spans="2:5" s="20" customFormat="1" ht="11.25">
      <c r="B413" s="16"/>
      <c r="C413" s="3"/>
      <c r="D413" s="16"/>
      <c r="E413" s="20" t="s">
        <v>216</v>
      </c>
    </row>
    <row r="414" spans="2:6" s="20" customFormat="1" ht="11.25">
      <c r="B414" s="16"/>
      <c r="C414" s="3"/>
      <c r="D414" s="16"/>
      <c r="E414" s="20" t="s">
        <v>217</v>
      </c>
      <c r="F414" s="21"/>
    </row>
    <row r="415" spans="2:6" s="20" customFormat="1" ht="11.25">
      <c r="B415" s="16"/>
      <c r="C415" s="3"/>
      <c r="D415" s="16"/>
      <c r="E415" s="20" t="s">
        <v>218</v>
      </c>
      <c r="F415" s="21"/>
    </row>
    <row r="416" spans="2:6" s="20" customFormat="1" ht="11.25">
      <c r="B416" s="16"/>
      <c r="C416" s="3"/>
      <c r="D416" s="16"/>
      <c r="E416" s="20" t="s">
        <v>219</v>
      </c>
      <c r="F416" s="21"/>
    </row>
    <row r="417" spans="1:6" s="20" customFormat="1" ht="11.25">
      <c r="A417" s="44"/>
      <c r="B417" s="16"/>
      <c r="C417" s="3"/>
      <c r="D417" s="16"/>
      <c r="F417" s="21"/>
    </row>
    <row r="418" spans="2:8" s="20" customFormat="1" ht="11.25">
      <c r="B418" s="16"/>
      <c r="C418" s="3" t="s">
        <v>220</v>
      </c>
      <c r="D418" s="16" t="s">
        <v>221</v>
      </c>
      <c r="E418" s="20" t="s">
        <v>29</v>
      </c>
      <c r="F418" s="21" t="s">
        <v>210</v>
      </c>
      <c r="H418" s="65" t="s">
        <v>1656</v>
      </c>
    </row>
    <row r="419" spans="2:6" s="20" customFormat="1" ht="11.25">
      <c r="B419" s="16"/>
      <c r="C419" s="3"/>
      <c r="D419" s="65"/>
      <c r="E419" s="20" t="s">
        <v>211</v>
      </c>
      <c r="F419" s="21"/>
    </row>
    <row r="420" spans="2:6" s="20" customFormat="1" ht="11.25">
      <c r="B420" s="16"/>
      <c r="C420" s="3"/>
      <c r="D420" s="16"/>
      <c r="E420" s="20" t="s">
        <v>212</v>
      </c>
      <c r="F420" s="21"/>
    </row>
    <row r="421" spans="2:6" s="20" customFormat="1" ht="11.25">
      <c r="B421" s="16"/>
      <c r="C421" s="3"/>
      <c r="D421" s="16"/>
      <c r="E421" s="20" t="s">
        <v>213</v>
      </c>
      <c r="F421" s="21"/>
    </row>
    <row r="422" spans="2:6" s="20" customFormat="1" ht="11.25">
      <c r="B422" s="16"/>
      <c r="C422" s="3"/>
      <c r="D422" s="16"/>
      <c r="E422" s="20" t="s">
        <v>214</v>
      </c>
      <c r="F422" s="21"/>
    </row>
    <row r="423" spans="2:6" s="20" customFormat="1" ht="11.25">
      <c r="B423" s="16"/>
      <c r="C423" s="3"/>
      <c r="D423" s="16"/>
      <c r="E423" s="20" t="s">
        <v>215</v>
      </c>
      <c r="F423" s="21"/>
    </row>
    <row r="424" spans="2:5" s="20" customFormat="1" ht="11.25">
      <c r="B424" s="16"/>
      <c r="C424" s="3"/>
      <c r="D424" s="16"/>
      <c r="E424" s="20" t="s">
        <v>216</v>
      </c>
    </row>
    <row r="425" spans="2:6" s="20" customFormat="1" ht="11.25">
      <c r="B425" s="16"/>
      <c r="C425" s="3"/>
      <c r="D425" s="16"/>
      <c r="E425" s="20" t="s">
        <v>217</v>
      </c>
      <c r="F425" s="21"/>
    </row>
    <row r="426" spans="2:6" s="20" customFormat="1" ht="11.25">
      <c r="B426" s="16"/>
      <c r="C426" s="3"/>
      <c r="D426" s="16"/>
      <c r="E426" s="20" t="s">
        <v>218</v>
      </c>
      <c r="F426" s="21"/>
    </row>
    <row r="428" spans="1:2" ht="11.25">
      <c r="A428" s="44">
        <v>1.8</v>
      </c>
      <c r="B428" s="59" t="s">
        <v>222</v>
      </c>
    </row>
    <row r="429" ht="10.5" customHeight="1"/>
    <row r="430" spans="3:8" ht="22.5">
      <c r="C430" s="34" t="s">
        <v>223</v>
      </c>
      <c r="D430" s="47" t="s">
        <v>224</v>
      </c>
      <c r="E430" s="2" t="s">
        <v>29</v>
      </c>
      <c r="F430" s="1" t="s">
        <v>125</v>
      </c>
      <c r="G430" s="34" t="s">
        <v>223</v>
      </c>
      <c r="H430" s="253"/>
    </row>
    <row r="431" spans="4:8" ht="11.25">
      <c r="D431" s="61"/>
      <c r="E431" s="2" t="s">
        <v>193</v>
      </c>
      <c r="H431" s="253"/>
    </row>
    <row r="432" spans="5:8" ht="11.25">
      <c r="E432" s="2" t="s">
        <v>194</v>
      </c>
      <c r="H432" s="253"/>
    </row>
    <row r="433" spans="5:8" ht="11.25">
      <c r="E433" s="2" t="s">
        <v>195</v>
      </c>
      <c r="H433" s="253"/>
    </row>
    <row r="434" spans="5:8" ht="11.25">
      <c r="E434" s="2" t="s">
        <v>196</v>
      </c>
      <c r="H434" s="253"/>
    </row>
    <row r="435" spans="5:8" ht="11.25">
      <c r="E435" s="2" t="s">
        <v>1120</v>
      </c>
      <c r="H435" s="253"/>
    </row>
    <row r="436" ht="10.5" customHeight="1"/>
    <row r="437" spans="3:8" ht="22.5">
      <c r="C437" s="34" t="s">
        <v>227</v>
      </c>
      <c r="D437" s="47" t="s">
        <v>228</v>
      </c>
      <c r="E437" s="2" t="s">
        <v>199</v>
      </c>
      <c r="F437" s="1" t="s">
        <v>125</v>
      </c>
      <c r="G437" s="34" t="s">
        <v>227</v>
      </c>
      <c r="H437" s="253"/>
    </row>
    <row r="438" spans="4:8" ht="11.25">
      <c r="D438" s="61"/>
      <c r="E438" s="2" t="s">
        <v>201</v>
      </c>
      <c r="H438" s="253"/>
    </row>
    <row r="439" spans="4:8" ht="11.25">
      <c r="D439" s="61"/>
      <c r="E439" s="2" t="s">
        <v>202</v>
      </c>
      <c r="H439" s="253"/>
    </row>
    <row r="440" spans="5:8" ht="11.25">
      <c r="E440" s="2" t="s">
        <v>203</v>
      </c>
      <c r="H440" s="253"/>
    </row>
    <row r="441" spans="5:8" ht="11.25">
      <c r="E441" s="2" t="s">
        <v>204</v>
      </c>
      <c r="H441" s="253"/>
    </row>
    <row r="442" spans="1:8" ht="11.25">
      <c r="A442" s="2"/>
      <c r="E442" s="2" t="s">
        <v>205</v>
      </c>
      <c r="H442" s="253"/>
    </row>
    <row r="443" spans="1:8" ht="11.25" customHeight="1">
      <c r="A443" s="2"/>
      <c r="E443" s="2" t="s">
        <v>206</v>
      </c>
      <c r="F443" s="2"/>
      <c r="H443" s="253"/>
    </row>
    <row r="444" spans="1:8" ht="11.25">
      <c r="A444" s="2"/>
      <c r="E444" s="2" t="s">
        <v>207</v>
      </c>
      <c r="H444" s="253"/>
    </row>
    <row r="445" spans="1:8" ht="11.25">
      <c r="A445" s="2"/>
      <c r="E445" s="2" t="s">
        <v>1121</v>
      </c>
      <c r="H445" s="253"/>
    </row>
    <row r="446" spans="1:8" ht="11.25">
      <c r="A446" s="2"/>
      <c r="D446" s="60"/>
      <c r="E446" s="2" t="s">
        <v>1122</v>
      </c>
      <c r="H446" s="253"/>
    </row>
    <row r="447" spans="1:8" ht="11.25">
      <c r="A447" s="2"/>
      <c r="E447" s="2" t="s">
        <v>229</v>
      </c>
      <c r="H447" s="253"/>
    </row>
    <row r="449" spans="2:8" s="20" customFormat="1" ht="22.5">
      <c r="B449" s="16"/>
      <c r="C449" s="3" t="s">
        <v>230</v>
      </c>
      <c r="D449" s="16" t="s">
        <v>231</v>
      </c>
      <c r="E449" s="20" t="s">
        <v>161</v>
      </c>
      <c r="F449" s="21" t="s">
        <v>232</v>
      </c>
      <c r="H449" s="65" t="s">
        <v>1656</v>
      </c>
    </row>
    <row r="450" spans="2:6" s="20" customFormat="1" ht="11.25">
      <c r="B450" s="16"/>
      <c r="C450" s="3"/>
      <c r="D450" s="83"/>
      <c r="E450" s="20" t="s">
        <v>233</v>
      </c>
      <c r="F450" s="21"/>
    </row>
    <row r="451" spans="2:6" s="20" customFormat="1" ht="11.25">
      <c r="B451" s="16"/>
      <c r="C451" s="3"/>
      <c r="D451" s="16"/>
      <c r="E451" s="20" t="s">
        <v>234</v>
      </c>
      <c r="F451" s="21"/>
    </row>
    <row r="452" spans="2:6" s="20" customFormat="1" ht="11.25">
      <c r="B452" s="16"/>
      <c r="C452" s="3"/>
      <c r="D452" s="16"/>
      <c r="E452" s="20" t="s">
        <v>235</v>
      </c>
      <c r="F452" s="21"/>
    </row>
    <row r="453" spans="2:6" s="20" customFormat="1" ht="11.25">
      <c r="B453" s="16"/>
      <c r="C453" s="3"/>
      <c r="D453" s="16"/>
      <c r="E453" s="20" t="s">
        <v>236</v>
      </c>
      <c r="F453" s="21"/>
    </row>
    <row r="454" spans="2:6" s="20" customFormat="1" ht="11.25">
      <c r="B454" s="16"/>
      <c r="C454" s="3"/>
      <c r="D454" s="16"/>
      <c r="E454" s="20" t="s">
        <v>237</v>
      </c>
      <c r="F454" s="21"/>
    </row>
    <row r="455" spans="2:5" s="20" customFormat="1" ht="11.25">
      <c r="B455" s="16"/>
      <c r="C455" s="3"/>
      <c r="D455" s="16"/>
      <c r="E455" s="20" t="s">
        <v>238</v>
      </c>
    </row>
    <row r="456" spans="2:6" s="20" customFormat="1" ht="11.25">
      <c r="B456" s="16"/>
      <c r="C456" s="3"/>
      <c r="D456" s="16"/>
      <c r="E456" s="20" t="s">
        <v>239</v>
      </c>
      <c r="F456" s="21"/>
    </row>
    <row r="457" spans="2:6" s="20" customFormat="1" ht="11.25">
      <c r="B457" s="16"/>
      <c r="C457" s="3"/>
      <c r="D457" s="16"/>
      <c r="E457" s="20" t="s">
        <v>240</v>
      </c>
      <c r="F457" s="21"/>
    </row>
    <row r="458" spans="2:6" s="20" customFormat="1" ht="11.25">
      <c r="B458" s="16"/>
      <c r="C458" s="3"/>
      <c r="D458" s="16"/>
      <c r="E458" s="20" t="s">
        <v>241</v>
      </c>
      <c r="F458" s="21"/>
    </row>
    <row r="459" spans="2:6" s="20" customFormat="1" ht="11.25">
      <c r="B459" s="16"/>
      <c r="C459" s="3"/>
      <c r="D459" s="16"/>
      <c r="E459" s="20" t="s">
        <v>242</v>
      </c>
      <c r="F459" s="21"/>
    </row>
    <row r="460" spans="2:6" s="20" customFormat="1" ht="11.25">
      <c r="B460" s="16"/>
      <c r="C460" s="3"/>
      <c r="D460" s="16"/>
      <c r="F460" s="21"/>
    </row>
    <row r="461" spans="2:8" s="20" customFormat="1" ht="22.5">
      <c r="B461" s="16"/>
      <c r="C461" s="3" t="s">
        <v>243</v>
      </c>
      <c r="D461" s="16" t="s">
        <v>244</v>
      </c>
      <c r="E461" s="20" t="s">
        <v>29</v>
      </c>
      <c r="F461" s="21" t="s">
        <v>232</v>
      </c>
      <c r="H461" s="65" t="s">
        <v>1656</v>
      </c>
    </row>
    <row r="462" spans="2:6" s="20" customFormat="1" ht="11.25">
      <c r="B462" s="16"/>
      <c r="C462" s="3"/>
      <c r="D462" s="83"/>
      <c r="E462" s="20" t="s">
        <v>211</v>
      </c>
      <c r="F462" s="21"/>
    </row>
    <row r="463" spans="2:6" s="20" customFormat="1" ht="11.25">
      <c r="B463" s="16"/>
      <c r="C463" s="3"/>
      <c r="D463" s="16"/>
      <c r="E463" s="20" t="s">
        <v>212</v>
      </c>
      <c r="F463" s="21"/>
    </row>
    <row r="464" spans="2:6" s="20" customFormat="1" ht="11.25">
      <c r="B464" s="16"/>
      <c r="C464" s="3"/>
      <c r="D464" s="16"/>
      <c r="E464" s="20" t="s">
        <v>213</v>
      </c>
      <c r="F464" s="21"/>
    </row>
    <row r="465" spans="2:6" s="20" customFormat="1" ht="11.25">
      <c r="B465" s="16"/>
      <c r="C465" s="3"/>
      <c r="D465" s="16"/>
      <c r="E465" s="20" t="s">
        <v>214</v>
      </c>
      <c r="F465" s="21"/>
    </row>
    <row r="466" spans="2:6" s="20" customFormat="1" ht="11.25">
      <c r="B466" s="16"/>
      <c r="C466" s="3"/>
      <c r="D466" s="16"/>
      <c r="E466" s="20" t="s">
        <v>215</v>
      </c>
      <c r="F466" s="21"/>
    </row>
    <row r="467" spans="2:5" s="20" customFormat="1" ht="11.25">
      <c r="B467" s="16"/>
      <c r="C467" s="3"/>
      <c r="D467" s="16"/>
      <c r="E467" s="20" t="s">
        <v>216</v>
      </c>
    </row>
    <row r="468" spans="2:6" s="20" customFormat="1" ht="11.25" customHeight="1">
      <c r="B468" s="16"/>
      <c r="C468" s="3"/>
      <c r="D468" s="16"/>
      <c r="E468" s="20" t="s">
        <v>217</v>
      </c>
      <c r="F468" s="21"/>
    </row>
    <row r="469" spans="2:6" s="20" customFormat="1" ht="11.25" customHeight="1">
      <c r="B469" s="16"/>
      <c r="C469" s="3"/>
      <c r="D469" s="16"/>
      <c r="E469" s="20" t="s">
        <v>218</v>
      </c>
      <c r="F469" s="21"/>
    </row>
    <row r="470" spans="2:6" s="20" customFormat="1" ht="11.25">
      <c r="B470" s="16"/>
      <c r="C470" s="3"/>
      <c r="D470" s="16"/>
      <c r="E470" s="20" t="s">
        <v>1073</v>
      </c>
      <c r="F470" s="21"/>
    </row>
    <row r="471" ht="11.25">
      <c r="A471" s="2"/>
    </row>
    <row r="472" spans="1:3" ht="11.25" customHeight="1">
      <c r="A472" s="46">
        <v>1.9</v>
      </c>
      <c r="B472" s="45" t="s">
        <v>245</v>
      </c>
      <c r="C472" s="2"/>
    </row>
    <row r="473" ht="11.25" customHeight="1"/>
    <row r="474" spans="3:8" s="20" customFormat="1" ht="11.25">
      <c r="C474" s="3" t="s">
        <v>246</v>
      </c>
      <c r="D474" s="16" t="s">
        <v>247</v>
      </c>
      <c r="E474" s="20" t="s">
        <v>248</v>
      </c>
      <c r="F474" s="21" t="s">
        <v>19</v>
      </c>
      <c r="H474" s="65" t="s">
        <v>1656</v>
      </c>
    </row>
    <row r="475" spans="3:6" s="20" customFormat="1" ht="11.25">
      <c r="C475" s="3"/>
      <c r="D475" s="83"/>
      <c r="E475" s="37" t="s">
        <v>249</v>
      </c>
      <c r="F475" s="21"/>
    </row>
    <row r="476" spans="3:6" s="20" customFormat="1" ht="11.25">
      <c r="C476" s="3"/>
      <c r="D476" s="83"/>
      <c r="E476" s="37" t="s">
        <v>250</v>
      </c>
      <c r="F476" s="21"/>
    </row>
    <row r="477" spans="3:6" s="20" customFormat="1" ht="11.25">
      <c r="C477" s="3"/>
      <c r="D477" s="16"/>
      <c r="E477" s="37" t="s">
        <v>251</v>
      </c>
      <c r="F477" s="21"/>
    </row>
    <row r="478" spans="1:5" ht="11.25">
      <c r="A478" s="2"/>
      <c r="B478" s="2"/>
      <c r="E478" s="35"/>
    </row>
    <row r="479" spans="1:8" ht="11.25">
      <c r="A479" s="2"/>
      <c r="B479" s="2"/>
      <c r="C479" s="34" t="s">
        <v>252</v>
      </c>
      <c r="D479" s="47" t="s">
        <v>253</v>
      </c>
      <c r="E479" s="2" t="s">
        <v>161</v>
      </c>
      <c r="F479" s="1" t="s">
        <v>254</v>
      </c>
      <c r="G479" s="34" t="s">
        <v>252</v>
      </c>
      <c r="H479" s="253"/>
    </row>
    <row r="480" spans="1:8" ht="11.25">
      <c r="A480" s="2"/>
      <c r="B480" s="2"/>
      <c r="D480" s="65"/>
      <c r="E480" s="2" t="s">
        <v>45</v>
      </c>
      <c r="F480" s="2"/>
      <c r="H480" s="253"/>
    </row>
    <row r="481" spans="1:8" ht="11.25">
      <c r="A481" s="2"/>
      <c r="B481" s="2"/>
      <c r="D481" s="61"/>
      <c r="E481" s="2" t="s">
        <v>46</v>
      </c>
      <c r="H481" s="253"/>
    </row>
    <row r="482" spans="1:8" ht="11.25">
      <c r="A482" s="2"/>
      <c r="B482" s="2"/>
      <c r="E482" s="2" t="s">
        <v>47</v>
      </c>
      <c r="H482" s="253"/>
    </row>
    <row r="483" spans="1:8" ht="11.25">
      <c r="A483" s="2"/>
      <c r="B483" s="2"/>
      <c r="E483" s="2" t="s">
        <v>48</v>
      </c>
      <c r="H483" s="253"/>
    </row>
    <row r="484" spans="1:8" ht="11.25">
      <c r="A484" s="2"/>
      <c r="B484" s="2"/>
      <c r="E484" s="2" t="s">
        <v>49</v>
      </c>
      <c r="H484" s="253"/>
    </row>
    <row r="485" spans="1:8" ht="11.25">
      <c r="A485" s="2"/>
      <c r="B485" s="2"/>
      <c r="E485" s="2" t="s">
        <v>50</v>
      </c>
      <c r="F485" s="2"/>
      <c r="H485" s="253"/>
    </row>
    <row r="486" spans="1:8" ht="11.25">
      <c r="A486" s="2"/>
      <c r="B486" s="2"/>
      <c r="E486" s="2" t="s">
        <v>51</v>
      </c>
      <c r="H486" s="253"/>
    </row>
    <row r="487" spans="1:8" ht="11.25">
      <c r="A487" s="2"/>
      <c r="B487" s="2"/>
      <c r="E487" s="2" t="s">
        <v>52</v>
      </c>
      <c r="H487" s="253"/>
    </row>
    <row r="488" spans="1:8" ht="11.25">
      <c r="A488" s="2"/>
      <c r="B488" s="2"/>
      <c r="E488" s="2" t="s">
        <v>53</v>
      </c>
      <c r="H488" s="253"/>
    </row>
    <row r="489" spans="1:8" ht="11.25">
      <c r="A489" s="2"/>
      <c r="B489" s="2"/>
      <c r="E489" s="2" t="s">
        <v>54</v>
      </c>
      <c r="H489" s="253"/>
    </row>
    <row r="490" spans="5:8" ht="11.25">
      <c r="E490" s="2" t="s">
        <v>55</v>
      </c>
      <c r="H490" s="253"/>
    </row>
    <row r="491" spans="5:8" ht="11.25">
      <c r="E491" s="2" t="s">
        <v>56</v>
      </c>
      <c r="H491" s="253"/>
    </row>
    <row r="493" spans="1:3" ht="11.25">
      <c r="A493" s="73">
        <v>1.1</v>
      </c>
      <c r="B493" s="45" t="s">
        <v>255</v>
      </c>
      <c r="C493" s="2"/>
    </row>
    <row r="495" spans="1:8" s="20" customFormat="1" ht="11.25">
      <c r="A495" s="44"/>
      <c r="B495" s="16"/>
      <c r="C495" s="3" t="s">
        <v>256</v>
      </c>
      <c r="D495" s="16" t="s">
        <v>257</v>
      </c>
      <c r="E495" s="20" t="s">
        <v>248</v>
      </c>
      <c r="F495" s="21" t="s">
        <v>125</v>
      </c>
      <c r="H495" s="65" t="s">
        <v>1656</v>
      </c>
    </row>
    <row r="496" spans="1:6" s="20" customFormat="1" ht="11.25">
      <c r="A496" s="44"/>
      <c r="B496" s="16"/>
      <c r="C496" s="3"/>
      <c r="D496" s="83"/>
      <c r="E496" s="37" t="s">
        <v>258</v>
      </c>
      <c r="F496" s="21"/>
    </row>
    <row r="497" spans="1:6" s="20" customFormat="1" ht="11.25">
      <c r="A497" s="44"/>
      <c r="B497" s="16"/>
      <c r="C497" s="3"/>
      <c r="D497" s="83"/>
      <c r="E497" s="37" t="s">
        <v>259</v>
      </c>
      <c r="F497" s="21"/>
    </row>
    <row r="498" spans="1:6" s="20" customFormat="1" ht="11.25">
      <c r="A498" s="44"/>
      <c r="B498" s="16"/>
      <c r="C498" s="3"/>
      <c r="D498" s="65"/>
      <c r="E498" s="37" t="s">
        <v>250</v>
      </c>
      <c r="F498" s="21"/>
    </row>
    <row r="499" spans="1:6" s="20" customFormat="1" ht="11.25">
      <c r="A499" s="44"/>
      <c r="B499" s="16"/>
      <c r="C499" s="3"/>
      <c r="D499" s="16"/>
      <c r="E499" s="37" t="s">
        <v>251</v>
      </c>
      <c r="F499" s="21"/>
    </row>
    <row r="500" spans="1:6" s="20" customFormat="1" ht="11.25">
      <c r="A500" s="44"/>
      <c r="B500" s="16"/>
      <c r="C500" s="3"/>
      <c r="D500" s="16"/>
      <c r="F500" s="21"/>
    </row>
    <row r="501" spans="3:8" ht="22.5">
      <c r="C501" s="34" t="s">
        <v>260</v>
      </c>
      <c r="D501" s="47" t="s">
        <v>261</v>
      </c>
      <c r="E501" s="2" t="s">
        <v>161</v>
      </c>
      <c r="F501" s="1" t="s">
        <v>262</v>
      </c>
      <c r="G501" s="34" t="s">
        <v>260</v>
      </c>
      <c r="H501" s="253"/>
    </row>
    <row r="502" spans="4:8" ht="11.25">
      <c r="D502" s="65"/>
      <c r="E502" s="2" t="s">
        <v>45</v>
      </c>
      <c r="H502" s="253"/>
    </row>
    <row r="503" spans="4:8" ht="11.25">
      <c r="D503" s="61"/>
      <c r="E503" s="2" t="s">
        <v>46</v>
      </c>
      <c r="H503" s="253"/>
    </row>
    <row r="504" spans="5:8" ht="11.25">
      <c r="E504" s="2" t="s">
        <v>47</v>
      </c>
      <c r="H504" s="253"/>
    </row>
    <row r="505" spans="5:8" ht="11.25">
      <c r="E505" s="2" t="s">
        <v>48</v>
      </c>
      <c r="H505" s="253"/>
    </row>
    <row r="506" spans="5:8" ht="11.25">
      <c r="E506" s="2" t="s">
        <v>49</v>
      </c>
      <c r="H506" s="253"/>
    </row>
    <row r="507" spans="5:8" ht="11.25">
      <c r="E507" s="2" t="s">
        <v>50</v>
      </c>
      <c r="F507" s="2"/>
      <c r="H507" s="253"/>
    </row>
    <row r="508" spans="5:8" ht="11.25">
      <c r="E508" s="2" t="s">
        <v>51</v>
      </c>
      <c r="H508" s="253"/>
    </row>
    <row r="509" spans="5:8" ht="11.25">
      <c r="E509" s="2" t="s">
        <v>52</v>
      </c>
      <c r="H509" s="253"/>
    </row>
    <row r="510" spans="5:8" ht="11.25">
      <c r="E510" s="2" t="s">
        <v>53</v>
      </c>
      <c r="H510" s="253"/>
    </row>
    <row r="511" spans="5:8" ht="11.25" customHeight="1">
      <c r="E511" s="2" t="s">
        <v>54</v>
      </c>
      <c r="H511" s="253"/>
    </row>
    <row r="512" spans="5:8" ht="11.25">
      <c r="E512" s="2" t="s">
        <v>55</v>
      </c>
      <c r="H512" s="253"/>
    </row>
    <row r="513" spans="5:8" ht="11.25">
      <c r="E513" s="2" t="s">
        <v>56</v>
      </c>
      <c r="H513" s="253"/>
    </row>
    <row r="515" spans="1:2" ht="11.25">
      <c r="A515" s="73">
        <v>1.11</v>
      </c>
      <c r="B515" s="45" t="s">
        <v>263</v>
      </c>
    </row>
    <row r="516" ht="11.25" customHeight="1"/>
    <row r="517" spans="1:8" s="20" customFormat="1" ht="11.25">
      <c r="A517" s="44"/>
      <c r="B517" s="16"/>
      <c r="C517" s="3" t="s">
        <v>264</v>
      </c>
      <c r="D517" s="16" t="s">
        <v>265</v>
      </c>
      <c r="E517" s="20" t="s">
        <v>248</v>
      </c>
      <c r="F517" s="21" t="s">
        <v>266</v>
      </c>
      <c r="H517" s="65" t="s">
        <v>1656</v>
      </c>
    </row>
    <row r="518" spans="1:6" s="20" customFormat="1" ht="11.25">
      <c r="A518" s="44"/>
      <c r="B518" s="16"/>
      <c r="C518" s="3"/>
      <c r="D518" s="83"/>
      <c r="E518" s="37" t="s">
        <v>267</v>
      </c>
      <c r="F518" s="21"/>
    </row>
    <row r="519" spans="1:6" s="20" customFormat="1" ht="11.25">
      <c r="A519" s="44"/>
      <c r="B519" s="16"/>
      <c r="C519" s="3"/>
      <c r="D519" s="74"/>
      <c r="E519" s="37" t="s">
        <v>259</v>
      </c>
      <c r="F519" s="21"/>
    </row>
    <row r="520" spans="2:6" s="20" customFormat="1" ht="11.25">
      <c r="B520" s="16"/>
      <c r="C520" s="3"/>
      <c r="D520" s="65"/>
      <c r="E520" s="37" t="s">
        <v>250</v>
      </c>
      <c r="F520" s="21"/>
    </row>
    <row r="521" spans="2:6" s="20" customFormat="1" ht="11.25">
      <c r="B521" s="16"/>
      <c r="C521" s="3"/>
      <c r="D521" s="16"/>
      <c r="E521" s="37" t="s">
        <v>251</v>
      </c>
      <c r="F521" s="21"/>
    </row>
    <row r="522" ht="11.25">
      <c r="D522" s="16"/>
    </row>
    <row r="523" spans="1:8" ht="22.5">
      <c r="A523" s="2"/>
      <c r="C523" s="34" t="s">
        <v>1212</v>
      </c>
      <c r="D523" s="16" t="s">
        <v>268</v>
      </c>
      <c r="E523" s="2" t="s">
        <v>161</v>
      </c>
      <c r="F523" s="1" t="s">
        <v>269</v>
      </c>
      <c r="G523" s="34" t="s">
        <v>1212</v>
      </c>
      <c r="H523" s="253"/>
    </row>
    <row r="524" spans="1:8" ht="11.25">
      <c r="A524" s="2"/>
      <c r="D524" s="65"/>
      <c r="E524" s="2" t="s">
        <v>45</v>
      </c>
      <c r="H524" s="253"/>
    </row>
    <row r="525" spans="1:8" ht="11.25">
      <c r="A525" s="2"/>
      <c r="D525" s="74"/>
      <c r="E525" s="2" t="s">
        <v>46</v>
      </c>
      <c r="H525" s="253"/>
    </row>
    <row r="526" spans="1:8" ht="11.25">
      <c r="A526" s="2"/>
      <c r="D526" s="16"/>
      <c r="E526" s="2" t="s">
        <v>47</v>
      </c>
      <c r="H526" s="253"/>
    </row>
    <row r="527" spans="1:8" ht="11.25">
      <c r="A527" s="2"/>
      <c r="E527" s="2" t="s">
        <v>48</v>
      </c>
      <c r="H527" s="253"/>
    </row>
    <row r="528" spans="1:8" ht="11.25">
      <c r="A528" s="2"/>
      <c r="E528" s="2" t="s">
        <v>49</v>
      </c>
      <c r="H528" s="253"/>
    </row>
    <row r="529" spans="1:8" ht="11.25">
      <c r="A529" s="2"/>
      <c r="E529" s="2" t="s">
        <v>50</v>
      </c>
      <c r="F529" s="2"/>
      <c r="H529" s="253"/>
    </row>
    <row r="530" spans="1:8" ht="11.25">
      <c r="A530" s="2"/>
      <c r="E530" s="2" t="s">
        <v>51</v>
      </c>
      <c r="H530" s="253"/>
    </row>
    <row r="531" spans="1:8" ht="11.25">
      <c r="A531" s="2"/>
      <c r="E531" s="2" t="s">
        <v>52</v>
      </c>
      <c r="H531" s="253"/>
    </row>
    <row r="532" spans="1:8" ht="11.25">
      <c r="A532" s="2"/>
      <c r="E532" s="2" t="s">
        <v>53</v>
      </c>
      <c r="H532" s="253"/>
    </row>
    <row r="533" spans="1:8" ht="11.25">
      <c r="A533" s="2"/>
      <c r="E533" s="2" t="s">
        <v>54</v>
      </c>
      <c r="H533" s="253"/>
    </row>
    <row r="534" spans="1:8" ht="11.25">
      <c r="A534" s="2"/>
      <c r="E534" s="2" t="s">
        <v>55</v>
      </c>
      <c r="H534" s="253"/>
    </row>
    <row r="535" spans="1:8" ht="11.25">
      <c r="A535" s="2"/>
      <c r="E535" s="2" t="s">
        <v>56</v>
      </c>
      <c r="H535" s="253"/>
    </row>
    <row r="537" spans="2:8" s="20" customFormat="1" ht="11.25">
      <c r="B537" s="16"/>
      <c r="C537" s="3" t="s">
        <v>270</v>
      </c>
      <c r="D537" s="16" t="s">
        <v>271</v>
      </c>
      <c r="E537" s="20" t="s">
        <v>248</v>
      </c>
      <c r="F537" s="21" t="s">
        <v>19</v>
      </c>
      <c r="H537" s="65" t="s">
        <v>1656</v>
      </c>
    </row>
    <row r="538" spans="2:6" s="20" customFormat="1" ht="11.25">
      <c r="B538" s="16"/>
      <c r="C538" s="3"/>
      <c r="D538" s="83"/>
      <c r="E538" s="37" t="s">
        <v>272</v>
      </c>
      <c r="F538" s="21"/>
    </row>
    <row r="539" spans="2:6" s="20" customFormat="1" ht="11.25">
      <c r="B539" s="16"/>
      <c r="C539" s="3"/>
      <c r="D539" s="272"/>
      <c r="E539" s="37" t="s">
        <v>250</v>
      </c>
      <c r="F539" s="21"/>
    </row>
    <row r="540" spans="2:6" s="20" customFormat="1" ht="11.25">
      <c r="B540" s="16"/>
      <c r="C540" s="3"/>
      <c r="D540" s="16"/>
      <c r="E540" s="37" t="s">
        <v>251</v>
      </c>
      <c r="F540" s="21"/>
    </row>
    <row r="541" ht="11.25">
      <c r="A541" s="2"/>
    </row>
    <row r="542" spans="1:8" ht="22.5">
      <c r="A542" s="2"/>
      <c r="C542" s="34" t="s">
        <v>273</v>
      </c>
      <c r="D542" s="47" t="s">
        <v>274</v>
      </c>
      <c r="E542" s="2" t="s">
        <v>161</v>
      </c>
      <c r="F542" s="21" t="s">
        <v>275</v>
      </c>
      <c r="G542" s="34" t="s">
        <v>273</v>
      </c>
      <c r="H542" s="253"/>
    </row>
    <row r="543" spans="1:8" ht="11.25">
      <c r="A543" s="2"/>
      <c r="D543" s="65"/>
      <c r="E543" s="2" t="s">
        <v>45</v>
      </c>
      <c r="F543" s="2"/>
      <c r="H543" s="253"/>
    </row>
    <row r="544" spans="1:8" ht="11.25">
      <c r="A544" s="2"/>
      <c r="D544" s="61"/>
      <c r="E544" s="2" t="s">
        <v>46</v>
      </c>
      <c r="H544" s="253"/>
    </row>
    <row r="545" spans="1:8" ht="11.25">
      <c r="A545" s="2"/>
      <c r="E545" s="2" t="s">
        <v>47</v>
      </c>
      <c r="H545" s="253"/>
    </row>
    <row r="546" spans="1:8" ht="11.25">
      <c r="A546" s="2"/>
      <c r="E546" s="2" t="s">
        <v>48</v>
      </c>
      <c r="H546" s="253"/>
    </row>
    <row r="547" spans="1:8" ht="11.25">
      <c r="A547" s="2"/>
      <c r="E547" s="2" t="s">
        <v>49</v>
      </c>
      <c r="H547" s="253"/>
    </row>
    <row r="548" spans="1:8" ht="11.25">
      <c r="A548" s="2"/>
      <c r="E548" s="2" t="s">
        <v>50</v>
      </c>
      <c r="F548" s="2"/>
      <c r="H548" s="253"/>
    </row>
    <row r="549" spans="1:8" ht="11.25">
      <c r="A549" s="2"/>
      <c r="E549" s="2" t="s">
        <v>51</v>
      </c>
      <c r="H549" s="253"/>
    </row>
    <row r="550" spans="1:8" ht="11.25" customHeight="1">
      <c r="A550" s="2"/>
      <c r="E550" s="2" t="s">
        <v>52</v>
      </c>
      <c r="H550" s="253"/>
    </row>
    <row r="551" spans="1:8" ht="11.25">
      <c r="A551" s="2"/>
      <c r="E551" s="2" t="s">
        <v>53</v>
      </c>
      <c r="H551" s="253"/>
    </row>
    <row r="552" spans="5:8" ht="11.25">
      <c r="E552" s="2" t="s">
        <v>54</v>
      </c>
      <c r="H552" s="253"/>
    </row>
    <row r="553" spans="5:8" ht="11.25">
      <c r="E553" s="2" t="s">
        <v>55</v>
      </c>
      <c r="H553" s="253"/>
    </row>
    <row r="554" spans="5:8" ht="11.25">
      <c r="E554" s="2" t="s">
        <v>56</v>
      </c>
      <c r="H554" s="253"/>
    </row>
    <row r="556" spans="3:8" ht="11.25">
      <c r="C556" s="34" t="s">
        <v>276</v>
      </c>
      <c r="D556" s="16" t="s">
        <v>277</v>
      </c>
      <c r="E556" s="20" t="s">
        <v>1387</v>
      </c>
      <c r="F556" s="1" t="s">
        <v>19</v>
      </c>
      <c r="G556" s="2" t="s">
        <v>1542</v>
      </c>
      <c r="H556" s="20" t="s">
        <v>1387</v>
      </c>
    </row>
    <row r="557" spans="4:8" ht="11.25">
      <c r="D557" s="16"/>
      <c r="E557" s="20" t="s">
        <v>1388</v>
      </c>
      <c r="H557" s="20" t="s">
        <v>1388</v>
      </c>
    </row>
    <row r="558" spans="4:8" ht="11.25">
      <c r="D558" s="66"/>
      <c r="E558" s="20" t="s">
        <v>1389</v>
      </c>
      <c r="H558" s="20" t="s">
        <v>1389</v>
      </c>
    </row>
    <row r="559" spans="4:8" ht="11.25" customHeight="1">
      <c r="D559" s="16"/>
      <c r="E559" s="20" t="s">
        <v>1390</v>
      </c>
      <c r="H559" s="20" t="s">
        <v>1543</v>
      </c>
    </row>
    <row r="560" spans="4:8" ht="11.25">
      <c r="D560" s="16"/>
      <c r="E560" s="20" t="s">
        <v>1391</v>
      </c>
      <c r="H560" s="20" t="s">
        <v>1544</v>
      </c>
    </row>
    <row r="561" spans="4:8" ht="11.25">
      <c r="D561" s="16"/>
      <c r="E561" s="20" t="s">
        <v>663</v>
      </c>
      <c r="H561" s="254"/>
    </row>
    <row r="562" spans="4:8" ht="11.25">
      <c r="D562" s="16"/>
      <c r="E562" s="20" t="s">
        <v>1392</v>
      </c>
      <c r="F562" s="2"/>
      <c r="H562" s="20"/>
    </row>
    <row r="563" spans="4:5" ht="11.25">
      <c r="D563" s="16"/>
      <c r="E563" s="20"/>
    </row>
    <row r="564" spans="1:2" ht="11.25">
      <c r="A564" s="46">
        <v>1.12</v>
      </c>
      <c r="B564" s="45" t="s">
        <v>278</v>
      </c>
    </row>
    <row r="565" ht="11.25" customHeight="1"/>
    <row r="566" spans="2:8" ht="11.25">
      <c r="B566" s="65"/>
      <c r="C566" s="34" t="s">
        <v>279</v>
      </c>
      <c r="D566" s="47" t="s">
        <v>280</v>
      </c>
      <c r="E566" s="2" t="s">
        <v>281</v>
      </c>
      <c r="F566" s="1" t="s">
        <v>19</v>
      </c>
      <c r="G566" s="34" t="s">
        <v>279</v>
      </c>
      <c r="H566" s="253"/>
    </row>
    <row r="567" spans="1:8" ht="11.25">
      <c r="A567" s="2"/>
      <c r="B567" s="16"/>
      <c r="D567" s="75"/>
      <c r="E567" s="2" t="s">
        <v>282</v>
      </c>
      <c r="H567" s="253"/>
    </row>
    <row r="568" spans="1:8" ht="11.25">
      <c r="A568" s="2"/>
      <c r="B568" s="16"/>
      <c r="D568" s="75"/>
      <c r="E568" s="2" t="s">
        <v>1115</v>
      </c>
      <c r="H568" s="253"/>
    </row>
    <row r="569" spans="2:8" ht="11.25">
      <c r="B569" s="16"/>
      <c r="H569" s="253"/>
    </row>
    <row r="570" spans="1:8" ht="22.5">
      <c r="A570" s="2"/>
      <c r="B570" s="65"/>
      <c r="C570" s="34" t="s">
        <v>283</v>
      </c>
      <c r="D570" s="47" t="s">
        <v>284</v>
      </c>
      <c r="E570" s="2" t="s">
        <v>1393</v>
      </c>
      <c r="F570" s="1" t="s">
        <v>19</v>
      </c>
      <c r="G570" s="34" t="s">
        <v>283</v>
      </c>
      <c r="H570" s="253"/>
    </row>
    <row r="571" spans="1:8" ht="11.25">
      <c r="A571" s="2"/>
      <c r="B571" s="61"/>
      <c r="D571" s="40" t="s">
        <v>1788</v>
      </c>
      <c r="E571" s="2" t="s">
        <v>285</v>
      </c>
      <c r="H571" s="253"/>
    </row>
    <row r="572" spans="1:8" ht="11.25">
      <c r="A572" s="2"/>
      <c r="B572" s="61"/>
      <c r="E572" s="2" t="s">
        <v>286</v>
      </c>
      <c r="H572" s="253"/>
    </row>
    <row r="573" spans="1:8" ht="11.25">
      <c r="A573" s="2"/>
      <c r="B573" s="61"/>
      <c r="E573" s="2" t="s">
        <v>287</v>
      </c>
      <c r="H573" s="253"/>
    </row>
    <row r="574" spans="1:8" s="40" customFormat="1" ht="11.25">
      <c r="A574" s="2"/>
      <c r="B574" s="61"/>
      <c r="C574" s="34"/>
      <c r="D574" s="47"/>
      <c r="E574" s="2" t="s">
        <v>1394</v>
      </c>
      <c r="F574" s="1"/>
      <c r="H574" s="253"/>
    </row>
    <row r="575" spans="1:8" s="40" customFormat="1" ht="11.25">
      <c r="A575" s="2"/>
      <c r="B575" s="61"/>
      <c r="C575" s="34"/>
      <c r="D575" s="47"/>
      <c r="E575" s="2" t="s">
        <v>288</v>
      </c>
      <c r="F575" s="1"/>
      <c r="H575" s="253"/>
    </row>
    <row r="576" spans="1:8" ht="11.25">
      <c r="A576" s="2"/>
      <c r="B576" s="61"/>
      <c r="E576" s="2" t="s">
        <v>289</v>
      </c>
      <c r="F576" s="2"/>
      <c r="H576" s="253"/>
    </row>
    <row r="577" spans="1:8" ht="11.25">
      <c r="A577" s="2"/>
      <c r="B577" s="61"/>
      <c r="E577" s="2" t="s">
        <v>290</v>
      </c>
      <c r="H577" s="253"/>
    </row>
    <row r="578" spans="1:8" ht="11.25">
      <c r="A578" s="2"/>
      <c r="B578" s="61"/>
      <c r="E578" s="2" t="s">
        <v>291</v>
      </c>
      <c r="H578" s="253"/>
    </row>
    <row r="579" spans="1:8" ht="11.25">
      <c r="A579" s="2"/>
      <c r="B579" s="61"/>
      <c r="E579" s="2" t="s">
        <v>292</v>
      </c>
      <c r="H579" s="253"/>
    </row>
    <row r="580" spans="1:8" ht="11.25">
      <c r="A580" s="2"/>
      <c r="B580" s="61"/>
      <c r="E580" s="2" t="s">
        <v>1123</v>
      </c>
      <c r="H580" s="253"/>
    </row>
    <row r="581" spans="1:5" ht="11.25">
      <c r="A581" s="46" t="s">
        <v>293</v>
      </c>
      <c r="B581" s="61"/>
      <c r="E581" s="27"/>
    </row>
    <row r="582" spans="1:4" ht="11.25" customHeight="1">
      <c r="A582" s="46">
        <v>1.13</v>
      </c>
      <c r="B582" s="305" t="s">
        <v>294</v>
      </c>
      <c r="C582" s="305"/>
      <c r="D582" s="305"/>
    </row>
    <row r="584" spans="2:8" ht="22.5">
      <c r="B584" s="61" t="s">
        <v>76</v>
      </c>
      <c r="C584" s="34" t="s">
        <v>295</v>
      </c>
      <c r="D584" s="47" t="s">
        <v>296</v>
      </c>
      <c r="E584" s="2" t="s">
        <v>1395</v>
      </c>
      <c r="F584" s="1" t="s">
        <v>19</v>
      </c>
      <c r="G584" s="34" t="s">
        <v>295</v>
      </c>
      <c r="H584" s="253"/>
    </row>
    <row r="585" spans="2:8" ht="22.5">
      <c r="B585" s="61"/>
      <c r="D585" s="40" t="s">
        <v>1788</v>
      </c>
      <c r="E585" s="2" t="s">
        <v>1396</v>
      </c>
      <c r="H585" s="253"/>
    </row>
    <row r="586" spans="2:8" ht="11.25">
      <c r="B586" s="61"/>
      <c r="E586" s="2" t="s">
        <v>1397</v>
      </c>
      <c r="H586" s="253"/>
    </row>
    <row r="587" spans="2:8" ht="11.25">
      <c r="B587" s="61"/>
      <c r="E587" s="2" t="s">
        <v>1398</v>
      </c>
      <c r="H587" s="253"/>
    </row>
    <row r="588" ht="11.25">
      <c r="B588" s="61"/>
    </row>
    <row r="589" spans="2:8" ht="22.5">
      <c r="B589" s="61" t="s">
        <v>76</v>
      </c>
      <c r="C589" s="34" t="s">
        <v>297</v>
      </c>
      <c r="D589" s="47" t="s">
        <v>298</v>
      </c>
      <c r="E589" s="20" t="s">
        <v>1399</v>
      </c>
      <c r="F589" s="1" t="s">
        <v>19</v>
      </c>
      <c r="G589" s="34" t="s">
        <v>297</v>
      </c>
      <c r="H589" s="255"/>
    </row>
    <row r="590" spans="2:8" ht="22.5">
      <c r="B590" s="61"/>
      <c r="E590" s="2" t="s">
        <v>1400</v>
      </c>
      <c r="F590" s="1" t="s">
        <v>299</v>
      </c>
      <c r="H590" s="253"/>
    </row>
    <row r="591" ht="11.25">
      <c r="B591" s="61"/>
    </row>
    <row r="592" spans="2:8" ht="22.5" customHeight="1">
      <c r="B592" s="61" t="s">
        <v>76</v>
      </c>
      <c r="C592" s="34" t="s">
        <v>300</v>
      </c>
      <c r="D592" s="47" t="s">
        <v>301</v>
      </c>
      <c r="E592" s="2" t="s">
        <v>1401</v>
      </c>
      <c r="F592" s="1" t="s">
        <v>19</v>
      </c>
      <c r="G592" s="34" t="s">
        <v>300</v>
      </c>
      <c r="H592" s="253"/>
    </row>
    <row r="593" spans="2:8" ht="22.5" customHeight="1">
      <c r="B593" s="61"/>
      <c r="E593" s="2" t="s">
        <v>1402</v>
      </c>
      <c r="H593" s="253"/>
    </row>
    <row r="594" ht="11.25" customHeight="1">
      <c r="B594" s="61"/>
    </row>
    <row r="595" spans="2:8" ht="22.5">
      <c r="B595" s="61" t="s">
        <v>76</v>
      </c>
      <c r="C595" s="3" t="s">
        <v>302</v>
      </c>
      <c r="D595" s="47" t="s">
        <v>303</v>
      </c>
      <c r="E595" s="2" t="s">
        <v>1403</v>
      </c>
      <c r="F595" s="1" t="s">
        <v>19</v>
      </c>
      <c r="G595" s="3" t="s">
        <v>302</v>
      </c>
      <c r="H595" s="253"/>
    </row>
    <row r="596" spans="2:8" ht="11.25">
      <c r="B596" s="61"/>
      <c r="C596" s="71"/>
      <c r="D596" s="40" t="s">
        <v>1788</v>
      </c>
      <c r="E596" s="2" t="s">
        <v>1404</v>
      </c>
      <c r="H596" s="253"/>
    </row>
    <row r="597" spans="5:8" ht="11.25">
      <c r="E597" s="2" t="s">
        <v>1405</v>
      </c>
      <c r="H597" s="253"/>
    </row>
    <row r="598" spans="5:8" ht="11.25">
      <c r="E598" s="2" t="s">
        <v>1406</v>
      </c>
      <c r="F598" s="2"/>
      <c r="H598" s="253"/>
    </row>
    <row r="599" spans="5:8" ht="11.25">
      <c r="E599" s="2" t="s">
        <v>1407</v>
      </c>
      <c r="H599" s="253"/>
    </row>
    <row r="600" spans="5:8" ht="11.25" customHeight="1">
      <c r="E600" s="2" t="s">
        <v>1408</v>
      </c>
      <c r="H600" s="253"/>
    </row>
    <row r="601" spans="5:8" ht="11.25">
      <c r="E601" s="2" t="s">
        <v>1409</v>
      </c>
      <c r="F601" s="2"/>
      <c r="H601" s="253"/>
    </row>
    <row r="602" spans="1:8" ht="11.25">
      <c r="A602" s="20"/>
      <c r="B602" s="16"/>
      <c r="C602" s="20"/>
      <c r="D602" s="16"/>
      <c r="E602" s="20" t="s">
        <v>844</v>
      </c>
      <c r="H602" s="253"/>
    </row>
    <row r="603" spans="5:8" ht="11.25">
      <c r="E603" s="2" t="s">
        <v>1410</v>
      </c>
      <c r="H603" s="255"/>
    </row>
    <row r="604" spans="3:5" ht="11.25">
      <c r="C604" s="71"/>
      <c r="D604" s="72"/>
      <c r="E604" s="28"/>
    </row>
    <row r="605" spans="1:3" ht="11.25" customHeight="1">
      <c r="A605" s="46">
        <v>1.14</v>
      </c>
      <c r="B605" s="306" t="s">
        <v>304</v>
      </c>
      <c r="C605" s="306"/>
    </row>
    <row r="606" spans="2:3" ht="11.25" customHeight="1">
      <c r="B606" s="290"/>
      <c r="C606" s="290"/>
    </row>
    <row r="607" spans="2:8" ht="11.25">
      <c r="B607" s="61" t="s">
        <v>76</v>
      </c>
      <c r="C607" s="34" t="s">
        <v>1064</v>
      </c>
      <c r="D607" s="47" t="s">
        <v>305</v>
      </c>
      <c r="E607" s="2" t="s">
        <v>306</v>
      </c>
      <c r="F607" s="1" t="s">
        <v>19</v>
      </c>
      <c r="G607" s="34" t="s">
        <v>1064</v>
      </c>
      <c r="H607" s="253"/>
    </row>
    <row r="608" spans="1:8" s="20" customFormat="1" ht="11.25">
      <c r="A608" s="46"/>
      <c r="B608" s="61"/>
      <c r="C608" s="34"/>
      <c r="D608" s="47"/>
      <c r="E608" s="2" t="s">
        <v>307</v>
      </c>
      <c r="F608" s="21"/>
      <c r="H608" s="253"/>
    </row>
    <row r="609" spans="1:8" ht="11.25">
      <c r="A609" s="2"/>
      <c r="B609" s="61"/>
      <c r="E609" s="2" t="s">
        <v>308</v>
      </c>
      <c r="H609" s="253"/>
    </row>
    <row r="610" spans="1:8" ht="11.25">
      <c r="A610" s="2"/>
      <c r="B610" s="61"/>
      <c r="E610" s="2" t="s">
        <v>309</v>
      </c>
      <c r="H610" s="253"/>
    </row>
    <row r="611" spans="1:8" ht="11.25">
      <c r="A611" s="2"/>
      <c r="B611" s="61"/>
      <c r="E611" s="2" t="s">
        <v>310</v>
      </c>
      <c r="H611" s="253"/>
    </row>
    <row r="612" spans="1:2" ht="11.25">
      <c r="A612" s="2"/>
      <c r="B612" s="61"/>
    </row>
    <row r="613" spans="1:8" ht="11.25">
      <c r="A613" s="2"/>
      <c r="B613" s="61" t="s">
        <v>76</v>
      </c>
      <c r="C613" s="34" t="s">
        <v>311</v>
      </c>
      <c r="D613" s="47" t="s">
        <v>312</v>
      </c>
      <c r="E613" s="2" t="s">
        <v>1411</v>
      </c>
      <c r="F613" s="1" t="s">
        <v>19</v>
      </c>
      <c r="G613" s="34" t="s">
        <v>311</v>
      </c>
      <c r="H613" s="253"/>
    </row>
    <row r="614" spans="1:8" ht="11.25">
      <c r="A614" s="2"/>
      <c r="B614" s="61"/>
      <c r="E614" s="2" t="s">
        <v>1412</v>
      </c>
      <c r="H614" s="253"/>
    </row>
    <row r="615" spans="1:8" ht="11.25">
      <c r="A615" s="20"/>
      <c r="B615" s="65"/>
      <c r="C615" s="20"/>
      <c r="D615" s="16"/>
      <c r="E615" s="20" t="s">
        <v>1413</v>
      </c>
      <c r="H615" s="255"/>
    </row>
    <row r="616" spans="1:8" ht="11.25">
      <c r="A616" s="2"/>
      <c r="B616" s="61"/>
      <c r="E616" s="2" t="s">
        <v>1414</v>
      </c>
      <c r="H616" s="253"/>
    </row>
    <row r="617" spans="1:8" ht="11.25">
      <c r="A617" s="2"/>
      <c r="E617" s="2" t="s">
        <v>1415</v>
      </c>
      <c r="H617" s="253"/>
    </row>
    <row r="618" spans="1:8" ht="11.25" customHeight="1">
      <c r="A618" s="2"/>
      <c r="E618" s="2" t="s">
        <v>1416</v>
      </c>
      <c r="H618" s="253"/>
    </row>
    <row r="619" spans="1:8" ht="11.25">
      <c r="A619" s="2"/>
      <c r="E619" s="2" t="s">
        <v>1417</v>
      </c>
      <c r="F619" s="2"/>
      <c r="H619" s="253"/>
    </row>
    <row r="620" spans="1:8" ht="11.25">
      <c r="A620" s="2"/>
      <c r="E620" s="2" t="s">
        <v>1418</v>
      </c>
      <c r="H620" s="253"/>
    </row>
    <row r="622" spans="1:3" ht="11.25" customHeight="1">
      <c r="A622" s="46">
        <v>1.15</v>
      </c>
      <c r="B622" s="306" t="s">
        <v>313</v>
      </c>
      <c r="C622" s="306"/>
    </row>
    <row r="623" spans="2:3" ht="11.25" customHeight="1">
      <c r="B623" s="290"/>
      <c r="C623" s="290"/>
    </row>
    <row r="624" spans="1:8" ht="22.5">
      <c r="A624" s="69"/>
      <c r="B624" s="61" t="s">
        <v>76</v>
      </c>
      <c r="C624" s="34" t="s">
        <v>314</v>
      </c>
      <c r="D624" s="47" t="s">
        <v>315</v>
      </c>
      <c r="E624" s="2" t="s">
        <v>1419</v>
      </c>
      <c r="F624" s="77" t="s">
        <v>19</v>
      </c>
      <c r="G624" s="34" t="s">
        <v>314</v>
      </c>
      <c r="H624" s="253"/>
    </row>
    <row r="625" spans="1:8" ht="11.25">
      <c r="A625" s="69"/>
      <c r="B625" s="61"/>
      <c r="E625" s="2" t="s">
        <v>1420</v>
      </c>
      <c r="H625" s="253"/>
    </row>
    <row r="626" spans="1:2" ht="11.25" customHeight="1">
      <c r="A626" s="69"/>
      <c r="B626" s="61"/>
    </row>
    <row r="627" spans="1:8" ht="11.25" customHeight="1">
      <c r="A627" s="69"/>
      <c r="B627" s="61" t="s">
        <v>76</v>
      </c>
      <c r="C627" s="34" t="s">
        <v>316</v>
      </c>
      <c r="D627" s="47" t="s">
        <v>317</v>
      </c>
      <c r="E627" s="78" t="s">
        <v>318</v>
      </c>
      <c r="F627" s="77" t="s">
        <v>19</v>
      </c>
      <c r="G627" s="251"/>
      <c r="H627" s="65" t="s">
        <v>1656</v>
      </c>
    </row>
    <row r="628" spans="1:8" ht="11.25" customHeight="1">
      <c r="A628" s="69"/>
      <c r="B628" s="61"/>
      <c r="D628" s="40" t="s">
        <v>1788</v>
      </c>
      <c r="E628" s="78" t="s">
        <v>319</v>
      </c>
      <c r="H628" s="264"/>
    </row>
    <row r="629" spans="1:8" ht="11.25">
      <c r="A629" s="69"/>
      <c r="B629" s="61"/>
      <c r="E629" s="78" t="s">
        <v>320</v>
      </c>
      <c r="H629" s="264"/>
    </row>
    <row r="630" spans="1:8" ht="11.25">
      <c r="A630" s="69"/>
      <c r="B630" s="61"/>
      <c r="E630" s="78" t="s">
        <v>321</v>
      </c>
      <c r="F630" s="77"/>
      <c r="H630" s="264"/>
    </row>
    <row r="631" spans="1:8" ht="11.25">
      <c r="A631" s="69"/>
      <c r="B631" s="61"/>
      <c r="E631" s="78" t="s">
        <v>1421</v>
      </c>
      <c r="F631" s="77"/>
      <c r="H631" s="264"/>
    </row>
    <row r="632" spans="1:8" ht="11.25">
      <c r="A632" s="69"/>
      <c r="B632" s="61"/>
      <c r="E632" s="78" t="s">
        <v>1422</v>
      </c>
      <c r="F632" s="77"/>
      <c r="H632" s="264"/>
    </row>
    <row r="633" spans="1:8" ht="11.25">
      <c r="A633" s="69"/>
      <c r="B633" s="61"/>
      <c r="E633" s="78" t="s">
        <v>330</v>
      </c>
      <c r="F633" s="2"/>
      <c r="H633" s="264"/>
    </row>
    <row r="634" spans="1:5" ht="11.25">
      <c r="A634" s="69"/>
      <c r="B634" s="61"/>
      <c r="D634" s="60"/>
      <c r="E634" s="79"/>
    </row>
    <row r="635" spans="1:8" ht="11.25" customHeight="1">
      <c r="A635" s="69"/>
      <c r="B635" s="61" t="s">
        <v>76</v>
      </c>
      <c r="C635" s="34" t="s">
        <v>322</v>
      </c>
      <c r="D635" s="47" t="s">
        <v>323</v>
      </c>
      <c r="E635" s="81" t="s">
        <v>324</v>
      </c>
      <c r="F635" s="77" t="s">
        <v>19</v>
      </c>
      <c r="G635" s="251"/>
      <c r="H635" s="65" t="s">
        <v>1656</v>
      </c>
    </row>
    <row r="636" spans="4:8" ht="12" customHeight="1">
      <c r="D636" s="61"/>
      <c r="E636" s="81" t="s">
        <v>325</v>
      </c>
      <c r="H636" s="265"/>
    </row>
    <row r="637" spans="5:8" ht="11.25">
      <c r="E637" s="81" t="s">
        <v>326</v>
      </c>
      <c r="H637" s="265"/>
    </row>
    <row r="638" spans="5:8" ht="11.25" customHeight="1">
      <c r="E638" s="81" t="s">
        <v>327</v>
      </c>
      <c r="H638" s="265"/>
    </row>
    <row r="639" spans="5:8" ht="11.25">
      <c r="E639" s="81" t="s">
        <v>328</v>
      </c>
      <c r="F639" s="77"/>
      <c r="H639" s="265"/>
    </row>
    <row r="640" spans="5:8" ht="11.25">
      <c r="E640" s="81" t="s">
        <v>329</v>
      </c>
      <c r="F640" s="77"/>
      <c r="H640" s="265"/>
    </row>
    <row r="641" spans="5:8" ht="11.25">
      <c r="E641" s="81" t="s">
        <v>330</v>
      </c>
      <c r="F641" s="2"/>
      <c r="H641" s="265"/>
    </row>
    <row r="642" spans="4:6" ht="11.25" customHeight="1">
      <c r="D642" s="60"/>
      <c r="E642" s="79"/>
      <c r="F642" s="82"/>
    </row>
    <row r="643" spans="1:6" ht="11.25">
      <c r="A643" s="46">
        <v>1.16</v>
      </c>
      <c r="B643" s="45" t="s">
        <v>1817</v>
      </c>
      <c r="F643" s="82"/>
    </row>
    <row r="644" spans="1:6" ht="11.25">
      <c r="A644" s="69"/>
      <c r="B644" s="45"/>
      <c r="D644" s="16"/>
      <c r="E644" s="20"/>
      <c r="F644" s="82"/>
    </row>
    <row r="645" spans="1:8" ht="22.5">
      <c r="A645" s="40"/>
      <c r="B645" s="83"/>
      <c r="C645" s="3" t="s">
        <v>331</v>
      </c>
      <c r="D645" s="16" t="s">
        <v>332</v>
      </c>
      <c r="E645" s="20" t="s">
        <v>333</v>
      </c>
      <c r="F645" s="21" t="s">
        <v>19</v>
      </c>
      <c r="G645" s="3" t="s">
        <v>331</v>
      </c>
      <c r="H645" s="255"/>
    </row>
    <row r="646" spans="1:8" ht="11.25" customHeight="1">
      <c r="A646" s="40"/>
      <c r="B646" s="65" t="s">
        <v>88</v>
      </c>
      <c r="C646" s="3"/>
      <c r="D646" s="65"/>
      <c r="E646" s="20" t="s">
        <v>334</v>
      </c>
      <c r="F646" s="77"/>
      <c r="H646" s="255"/>
    </row>
    <row r="647" spans="1:8" ht="11.25">
      <c r="A647" s="40"/>
      <c r="B647" s="65"/>
      <c r="C647" s="3"/>
      <c r="D647" s="65"/>
      <c r="E647" s="20" t="s">
        <v>335</v>
      </c>
      <c r="F647" s="82"/>
      <c r="H647" s="255"/>
    </row>
    <row r="648" spans="1:8" ht="11.25">
      <c r="A648" s="40"/>
      <c r="B648" s="65"/>
      <c r="C648" s="3"/>
      <c r="D648" s="65"/>
      <c r="E648" s="20" t="s">
        <v>336</v>
      </c>
      <c r="F648" s="82"/>
      <c r="H648" s="255"/>
    </row>
    <row r="649" spans="1:5" ht="11.25">
      <c r="A649" s="40"/>
      <c r="B649" s="65"/>
      <c r="C649" s="3"/>
      <c r="D649" s="65"/>
      <c r="E649" s="20"/>
    </row>
    <row r="650" spans="1:8" ht="22.5">
      <c r="A650" s="40"/>
      <c r="B650" s="83"/>
      <c r="C650" s="3" t="s">
        <v>337</v>
      </c>
      <c r="D650" s="16" t="s">
        <v>338</v>
      </c>
      <c r="E650" s="20" t="s">
        <v>29</v>
      </c>
      <c r="F650" s="21" t="s">
        <v>339</v>
      </c>
      <c r="G650" s="3" t="s">
        <v>337</v>
      </c>
      <c r="H650" s="255"/>
    </row>
    <row r="651" spans="1:8" ht="11.25">
      <c r="A651" s="40"/>
      <c r="B651" s="65"/>
      <c r="C651" s="3"/>
      <c r="D651" s="65"/>
      <c r="E651" s="20" t="s">
        <v>340</v>
      </c>
      <c r="F651" s="21"/>
      <c r="H651" s="255"/>
    </row>
    <row r="652" spans="1:8" ht="11.25">
      <c r="A652" s="40"/>
      <c r="B652" s="65"/>
      <c r="C652" s="3"/>
      <c r="D652" s="16"/>
      <c r="E652" s="20" t="s">
        <v>341</v>
      </c>
      <c r="F652" s="21"/>
      <c r="H652" s="255"/>
    </row>
    <row r="653" spans="1:6" ht="11.25">
      <c r="A653" s="40"/>
      <c r="B653" s="65"/>
      <c r="C653" s="3"/>
      <c r="D653" s="16"/>
      <c r="E653" s="20"/>
      <c r="F653" s="21"/>
    </row>
    <row r="654" spans="1:8" ht="22.5">
      <c r="A654" s="40"/>
      <c r="B654" s="83"/>
      <c r="C654" s="3" t="s">
        <v>342</v>
      </c>
      <c r="D654" s="16" t="s">
        <v>343</v>
      </c>
      <c r="E654" s="20" t="s">
        <v>344</v>
      </c>
      <c r="F654" s="21" t="s">
        <v>19</v>
      </c>
      <c r="G654" s="3" t="s">
        <v>342</v>
      </c>
      <c r="H654" s="255"/>
    </row>
    <row r="655" spans="1:8" ht="11.25">
      <c r="A655" s="40"/>
      <c r="B655" s="65"/>
      <c r="C655" s="3"/>
      <c r="D655" s="16"/>
      <c r="E655" s="20" t="s">
        <v>345</v>
      </c>
      <c r="F655" s="37"/>
      <c r="H655" s="255"/>
    </row>
    <row r="656" spans="1:8" ht="11.25">
      <c r="A656" s="40"/>
      <c r="B656" s="65"/>
      <c r="C656" s="3"/>
      <c r="D656" s="16"/>
      <c r="E656" s="20" t="s">
        <v>346</v>
      </c>
      <c r="F656" s="2"/>
      <c r="H656" s="255"/>
    </row>
    <row r="657" spans="1:8" ht="11.25">
      <c r="A657" s="40"/>
      <c r="B657" s="65"/>
      <c r="C657" s="3"/>
      <c r="D657" s="16"/>
      <c r="E657" s="20" t="s">
        <v>347</v>
      </c>
      <c r="F657" s="21"/>
      <c r="H657" s="255"/>
    </row>
    <row r="658" spans="1:8" ht="11.25">
      <c r="A658" s="40"/>
      <c r="B658" s="65"/>
      <c r="C658" s="3"/>
      <c r="D658" s="16"/>
      <c r="E658" s="20"/>
      <c r="F658" s="21"/>
      <c r="H658" s="20"/>
    </row>
    <row r="659" spans="1:8" ht="22.5">
      <c r="A659" s="40"/>
      <c r="B659" s="83"/>
      <c r="C659" s="3" t="s">
        <v>348</v>
      </c>
      <c r="D659" s="16" t="s">
        <v>349</v>
      </c>
      <c r="E659" s="20" t="s">
        <v>350</v>
      </c>
      <c r="F659" s="21" t="s">
        <v>19</v>
      </c>
      <c r="G659" s="3" t="s">
        <v>348</v>
      </c>
      <c r="H659" s="255"/>
    </row>
    <row r="660" spans="1:8" ht="11.25">
      <c r="A660" s="40"/>
      <c r="B660" s="65"/>
      <c r="C660" s="67"/>
      <c r="D660" s="65"/>
      <c r="E660" s="20" t="s">
        <v>351</v>
      </c>
      <c r="F660" s="21"/>
      <c r="H660" s="255"/>
    </row>
    <row r="661" spans="1:8" ht="22.5">
      <c r="A661" s="40"/>
      <c r="B661" s="65"/>
      <c r="C661" s="67"/>
      <c r="D661" s="65"/>
      <c r="E661" s="20" t="s">
        <v>352</v>
      </c>
      <c r="F661" s="21"/>
      <c r="H661" s="255"/>
    </row>
    <row r="662" spans="1:8" ht="11.25" customHeight="1">
      <c r="A662" s="40"/>
      <c r="B662" s="65"/>
      <c r="C662" s="67"/>
      <c r="D662" s="65"/>
      <c r="E662" s="20" t="s">
        <v>353</v>
      </c>
      <c r="F662" s="21"/>
      <c r="H662" s="255"/>
    </row>
    <row r="663" spans="1:8" ht="11.25" customHeight="1">
      <c r="A663" s="40"/>
      <c r="B663" s="65"/>
      <c r="C663" s="67"/>
      <c r="D663" s="65"/>
      <c r="E663" s="20"/>
      <c r="F663" s="21"/>
      <c r="H663" s="255"/>
    </row>
    <row r="664" spans="1:6" ht="11.25">
      <c r="A664" s="40"/>
      <c r="B664" s="61"/>
      <c r="C664" s="249" t="s">
        <v>1814</v>
      </c>
      <c r="D664" s="61"/>
      <c r="E664" s="85"/>
      <c r="F664" s="37"/>
    </row>
    <row r="665" spans="1:6" ht="11.25">
      <c r="A665" s="40"/>
      <c r="B665" s="61"/>
      <c r="C665" s="249"/>
      <c r="D665" s="61"/>
      <c r="F665" s="2"/>
    </row>
    <row r="666" spans="1:6" ht="11.25">
      <c r="A666" s="86"/>
      <c r="B666" s="45"/>
      <c r="F666" s="87"/>
    </row>
    <row r="667" ht="11.25">
      <c r="F667" s="87"/>
    </row>
    <row r="668" spans="2:6" ht="11.25">
      <c r="B668" s="88"/>
      <c r="C668" s="2"/>
      <c r="F668" s="87"/>
    </row>
    <row r="669" spans="2:6" ht="11.25">
      <c r="B669" s="61"/>
      <c r="C669" s="89"/>
      <c r="F669" s="87"/>
    </row>
    <row r="670" spans="2:6" ht="11.25">
      <c r="B670" s="61"/>
      <c r="C670" s="89"/>
      <c r="F670" s="30"/>
    </row>
    <row r="671" spans="2:6" ht="11.25">
      <c r="B671" s="61"/>
      <c r="C671" s="89"/>
      <c r="F671" s="30"/>
    </row>
    <row r="672" ht="11.25">
      <c r="F672" s="35"/>
    </row>
    <row r="674" ht="11.25">
      <c r="F674" s="35"/>
    </row>
    <row r="675" ht="11.25">
      <c r="F675" s="35"/>
    </row>
    <row r="676" ht="11.25">
      <c r="F676" s="35"/>
    </row>
    <row r="677" ht="11.25">
      <c r="F677" s="35"/>
    </row>
    <row r="716" ht="11.25">
      <c r="B716" s="45"/>
    </row>
    <row r="717" ht="11.25">
      <c r="B717" s="45"/>
    </row>
    <row r="718" ht="11.25">
      <c r="B718" s="45"/>
    </row>
    <row r="719" ht="11.25">
      <c r="B719" s="45"/>
    </row>
    <row r="720" spans="1:5" ht="11.25">
      <c r="A720" s="44"/>
      <c r="B720" s="59"/>
      <c r="C720" s="20"/>
      <c r="D720" s="90"/>
      <c r="E720" s="3"/>
    </row>
    <row r="726" ht="11.25">
      <c r="F726" s="87"/>
    </row>
  </sheetData>
  <sheetProtection sheet="1"/>
  <mergeCells count="4">
    <mergeCell ref="D4:E4"/>
    <mergeCell ref="B582:D582"/>
    <mergeCell ref="B605:C605"/>
    <mergeCell ref="B622:C622"/>
  </mergeCells>
  <hyperlinks>
    <hyperlink ref="C664" r:id="rId1" display=" @Commonwealth of Australia 2013"/>
  </hyperlinks>
  <printOptions gridLines="1"/>
  <pageMargins left="0.6694444444444444" right="0.5902777777777778" top="0.5118055555555555" bottom="0.5118055555555555" header="0.5118055555555555" footer="0.5118055555555555"/>
  <pageSetup fitToHeight="0" fitToWidth="1" horizontalDpi="600" verticalDpi="600" orientation="landscape" paperSize="9" scale="65" r:id="rId3"/>
  <rowBreaks count="8" manualBreakCount="8">
    <brk id="66" max="7" man="1"/>
    <brk id="135" max="7" man="1"/>
    <brk id="251" max="7" man="1"/>
    <brk id="322" max="7" man="1"/>
    <brk id="391" max="7" man="1"/>
    <brk id="594" max="7" man="1"/>
    <brk id="660" max="7" man="1"/>
    <brk id="664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8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4.421875" style="91" customWidth="1"/>
    <col min="2" max="2" width="9.57421875" style="91" customWidth="1"/>
    <col min="3" max="3" width="10.7109375" style="91" customWidth="1"/>
    <col min="4" max="4" width="38.7109375" style="91" customWidth="1"/>
    <col min="5" max="5" width="50.57421875" style="91" customWidth="1"/>
    <col min="6" max="6" width="32.140625" style="91" customWidth="1"/>
    <col min="7" max="7" width="10.7109375" style="91" customWidth="1"/>
    <col min="8" max="8" width="50.57421875" style="91" customWidth="1"/>
    <col min="9" max="9" width="7.57421875" style="91" customWidth="1"/>
    <col min="10" max="16384" width="8.7109375" style="91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9" ht="24.75" customHeight="1">
      <c r="A2" s="13" t="s">
        <v>0</v>
      </c>
      <c r="B2" s="13" t="s">
        <v>1</v>
      </c>
      <c r="C2" s="13" t="s">
        <v>2</v>
      </c>
      <c r="D2" s="15" t="s">
        <v>3</v>
      </c>
      <c r="E2" s="15" t="s">
        <v>4</v>
      </c>
      <c r="F2" s="15" t="s">
        <v>5</v>
      </c>
      <c r="G2" s="15" t="s">
        <v>1515</v>
      </c>
      <c r="H2" s="15" t="s">
        <v>1516</v>
      </c>
      <c r="I2" s="214"/>
    </row>
    <row r="3" spans="1:9" ht="11.25" customHeight="1">
      <c r="A3" s="212"/>
      <c r="B3" s="212"/>
      <c r="C3" s="212"/>
      <c r="D3" s="4"/>
      <c r="E3" s="213"/>
      <c r="F3" s="214"/>
      <c r="G3" s="214"/>
      <c r="H3" s="214"/>
      <c r="I3" s="214"/>
    </row>
    <row r="4" spans="2:8" ht="12.75" customHeight="1">
      <c r="B4" s="58" t="s">
        <v>354</v>
      </c>
      <c r="C4" s="236"/>
      <c r="D4" s="97"/>
      <c r="E4" s="237"/>
      <c r="F4" s="52"/>
      <c r="G4" s="51"/>
      <c r="H4" s="51"/>
    </row>
    <row r="5" spans="2:8" ht="11.25" customHeight="1">
      <c r="B5" s="58"/>
      <c r="C5" s="236"/>
      <c r="D5" s="97"/>
      <c r="E5" s="237"/>
      <c r="F5" s="52"/>
      <c r="G5" s="51"/>
      <c r="H5" s="51"/>
    </row>
    <row r="6" spans="1:8" ht="12.75" customHeight="1">
      <c r="A6" s="103" t="s">
        <v>1221</v>
      </c>
      <c r="B6" s="104" t="s">
        <v>1323</v>
      </c>
      <c r="C6" s="105"/>
      <c r="D6" s="97"/>
      <c r="E6" s="237"/>
      <c r="F6" s="52"/>
      <c r="G6" s="51"/>
      <c r="H6" s="51"/>
    </row>
    <row r="7" spans="2:8" ht="12" customHeight="1">
      <c r="B7" s="92"/>
      <c r="C7" s="51"/>
      <c r="D7" s="93"/>
      <c r="E7" s="51"/>
      <c r="F7" s="52"/>
      <c r="G7" s="51"/>
      <c r="H7" s="51"/>
    </row>
    <row r="8" spans="1:8" ht="11.25" customHeight="1">
      <c r="A8" s="1" t="s">
        <v>1214</v>
      </c>
      <c r="B8" s="47" t="s">
        <v>355</v>
      </c>
      <c r="C8" s="34"/>
      <c r="D8" s="239"/>
      <c r="E8" s="55"/>
      <c r="F8" s="94"/>
      <c r="G8" s="51"/>
      <c r="H8" s="51"/>
    </row>
    <row r="9" spans="2:8" ht="11.25" customHeight="1">
      <c r="B9" s="47"/>
      <c r="C9" s="34"/>
      <c r="D9" s="239"/>
      <c r="E9" s="55"/>
      <c r="F9" s="94"/>
      <c r="G9" s="51"/>
      <c r="H9" s="51"/>
    </row>
    <row r="10" spans="2:8" ht="22.5" customHeight="1">
      <c r="B10" s="2"/>
      <c r="C10" s="34" t="s">
        <v>356</v>
      </c>
      <c r="D10" s="47" t="s">
        <v>357</v>
      </c>
      <c r="E10" s="2" t="s">
        <v>1425</v>
      </c>
      <c r="F10" s="47" t="s">
        <v>19</v>
      </c>
      <c r="G10" s="34" t="s">
        <v>356</v>
      </c>
      <c r="H10" s="253"/>
    </row>
    <row r="11" spans="2:8" ht="11.25" customHeight="1">
      <c r="B11" s="2"/>
      <c r="C11" s="34"/>
      <c r="D11" s="95"/>
      <c r="E11" s="2" t="s">
        <v>1424</v>
      </c>
      <c r="F11" s="47"/>
      <c r="G11" s="51"/>
      <c r="H11" s="253"/>
    </row>
    <row r="12" spans="2:8" ht="11.25" customHeight="1">
      <c r="B12" s="2"/>
      <c r="C12" s="34"/>
      <c r="D12" s="14"/>
      <c r="E12" s="2" t="s">
        <v>226</v>
      </c>
      <c r="F12" s="47"/>
      <c r="G12" s="51"/>
      <c r="H12" s="253"/>
    </row>
    <row r="13" spans="2:8" ht="11.25" customHeight="1">
      <c r="B13" s="47"/>
      <c r="C13" s="34"/>
      <c r="D13" s="14"/>
      <c r="E13" s="2"/>
      <c r="F13" s="189"/>
      <c r="G13" s="51"/>
      <c r="H13" s="51"/>
    </row>
    <row r="14" spans="2:8" ht="22.5" customHeight="1">
      <c r="B14" s="2"/>
      <c r="C14" s="34" t="s">
        <v>358</v>
      </c>
      <c r="D14" s="47" t="s">
        <v>359</v>
      </c>
      <c r="E14" s="2" t="s">
        <v>1426</v>
      </c>
      <c r="F14" s="47" t="s">
        <v>19</v>
      </c>
      <c r="G14" s="34" t="s">
        <v>358</v>
      </c>
      <c r="H14" s="253"/>
    </row>
    <row r="15" spans="2:8" ht="11.25" customHeight="1">
      <c r="B15" s="2"/>
      <c r="C15" s="34"/>
      <c r="D15" s="55"/>
      <c r="E15" s="2" t="s">
        <v>1427</v>
      </c>
      <c r="F15" s="47"/>
      <c r="G15" s="51"/>
      <c r="H15" s="253"/>
    </row>
    <row r="16" spans="2:8" ht="11.25" customHeight="1">
      <c r="B16" s="2"/>
      <c r="C16" s="34"/>
      <c r="D16" s="55"/>
      <c r="E16" s="2" t="s">
        <v>226</v>
      </c>
      <c r="F16" s="47"/>
      <c r="G16" s="51"/>
      <c r="H16" s="253"/>
    </row>
    <row r="17" spans="2:8" ht="11.25" customHeight="1">
      <c r="B17" s="47"/>
      <c r="C17" s="34"/>
      <c r="D17" s="55"/>
      <c r="E17" s="2"/>
      <c r="F17" s="47"/>
      <c r="G17" s="51"/>
      <c r="H17" s="51"/>
    </row>
    <row r="18" spans="2:8" ht="22.5" customHeight="1">
      <c r="B18" s="2"/>
      <c r="C18" s="34" t="s">
        <v>360</v>
      </c>
      <c r="D18" s="47" t="s">
        <v>361</v>
      </c>
      <c r="E18" s="2" t="s">
        <v>1429</v>
      </c>
      <c r="F18" s="47" t="s">
        <v>19</v>
      </c>
      <c r="G18" s="34" t="s">
        <v>360</v>
      </c>
      <c r="H18" s="253"/>
    </row>
    <row r="19" spans="2:8" ht="11.25" customHeight="1">
      <c r="B19" s="2"/>
      <c r="C19" s="34"/>
      <c r="D19" s="47"/>
      <c r="E19" s="2" t="s">
        <v>1428</v>
      </c>
      <c r="F19" s="47"/>
      <c r="G19" s="51"/>
      <c r="H19" s="253"/>
    </row>
    <row r="20" spans="2:8" ht="11.25" customHeight="1">
      <c r="B20" s="2"/>
      <c r="C20" s="34"/>
      <c r="D20" s="47"/>
      <c r="E20" s="2" t="s">
        <v>226</v>
      </c>
      <c r="F20" s="47"/>
      <c r="G20" s="51"/>
      <c r="H20" s="253"/>
    </row>
    <row r="21" spans="2:8" ht="11.25" customHeight="1">
      <c r="B21" s="2"/>
      <c r="C21" s="34"/>
      <c r="D21" s="47"/>
      <c r="E21" s="216"/>
      <c r="F21" s="47"/>
      <c r="G21" s="51"/>
      <c r="H21" s="51"/>
    </row>
    <row r="22" spans="1:8" ht="11.25" customHeight="1">
      <c r="A22" s="1" t="s">
        <v>1215</v>
      </c>
      <c r="B22" s="215" t="s">
        <v>362</v>
      </c>
      <c r="C22" s="215"/>
      <c r="D22" s="2"/>
      <c r="E22" s="2"/>
      <c r="F22" s="47"/>
      <c r="G22" s="51"/>
      <c r="H22" s="51"/>
    </row>
    <row r="23" spans="2:8" ht="11.25" customHeight="1">
      <c r="B23" s="215"/>
      <c r="C23" s="215"/>
      <c r="D23" s="2"/>
      <c r="E23" s="2"/>
      <c r="F23" s="47"/>
      <c r="G23" s="51"/>
      <c r="H23" s="51"/>
    </row>
    <row r="24" spans="2:8" ht="11.25" customHeight="1">
      <c r="B24" s="2"/>
      <c r="C24" s="34" t="s">
        <v>363</v>
      </c>
      <c r="D24" s="47" t="s">
        <v>364</v>
      </c>
      <c r="E24" s="2" t="s">
        <v>1430</v>
      </c>
      <c r="F24" s="47" t="s">
        <v>19</v>
      </c>
      <c r="G24" s="34" t="s">
        <v>363</v>
      </c>
      <c r="H24" s="253"/>
    </row>
    <row r="25" spans="2:8" ht="11.25" customHeight="1">
      <c r="B25" s="2"/>
      <c r="C25" s="34"/>
      <c r="D25" s="2"/>
      <c r="E25" s="2" t="s">
        <v>1431</v>
      </c>
      <c r="F25" s="47"/>
      <c r="G25" s="51"/>
      <c r="H25" s="253"/>
    </row>
    <row r="26" spans="2:8" ht="11.25" customHeight="1">
      <c r="B26" s="47"/>
      <c r="C26" s="34"/>
      <c r="D26" s="2"/>
      <c r="E26" s="2"/>
      <c r="F26" s="47"/>
      <c r="G26" s="51"/>
      <c r="H26" s="51"/>
    </row>
    <row r="27" spans="2:8" ht="22.5" customHeight="1">
      <c r="B27" s="2"/>
      <c r="C27" s="34" t="s">
        <v>365</v>
      </c>
      <c r="D27" s="16" t="s">
        <v>366</v>
      </c>
      <c r="E27" s="2" t="s">
        <v>1464</v>
      </c>
      <c r="F27" s="47" t="s">
        <v>19</v>
      </c>
      <c r="G27" s="34" t="s">
        <v>365</v>
      </c>
      <c r="H27" s="253"/>
    </row>
    <row r="28" spans="2:8" ht="11.25" customHeight="1">
      <c r="B28" s="2"/>
      <c r="C28" s="34"/>
      <c r="D28" s="47"/>
      <c r="E28" s="2" t="s">
        <v>1463</v>
      </c>
      <c r="F28" s="47"/>
      <c r="G28" s="51"/>
      <c r="H28" s="253"/>
    </row>
    <row r="29" spans="2:8" ht="11.25" customHeight="1">
      <c r="B29" s="2"/>
      <c r="C29" s="34"/>
      <c r="D29" s="47"/>
      <c r="E29" s="2" t="s">
        <v>1129</v>
      </c>
      <c r="F29" s="47"/>
      <c r="G29" s="51"/>
      <c r="H29" s="253"/>
    </row>
    <row r="30" spans="2:8" ht="11.25" customHeight="1">
      <c r="B30" s="2"/>
      <c r="C30" s="34"/>
      <c r="D30" s="47"/>
      <c r="E30" s="20"/>
      <c r="F30" s="47"/>
      <c r="G30" s="51"/>
      <c r="H30" s="51"/>
    </row>
    <row r="31" spans="1:8" ht="11.25" customHeight="1">
      <c r="A31" s="1" t="s">
        <v>1216</v>
      </c>
      <c r="B31" s="215" t="s">
        <v>367</v>
      </c>
      <c r="C31" s="215"/>
      <c r="D31" s="47"/>
      <c r="E31" s="20"/>
      <c r="F31" s="47"/>
      <c r="G31" s="51"/>
      <c r="H31" s="51"/>
    </row>
    <row r="32" spans="2:8" ht="11.25" customHeight="1">
      <c r="B32" s="215"/>
      <c r="C32" s="215"/>
      <c r="D32" s="47"/>
      <c r="E32" s="20"/>
      <c r="F32" s="47"/>
      <c r="G32" s="51"/>
      <c r="H32" s="51"/>
    </row>
    <row r="33" spans="2:8" ht="11.25" customHeight="1">
      <c r="B33" s="2"/>
      <c r="C33" s="34" t="s">
        <v>368</v>
      </c>
      <c r="D33" s="47" t="s">
        <v>1145</v>
      </c>
      <c r="E33" s="2" t="s">
        <v>1146</v>
      </c>
      <c r="F33" s="47" t="s">
        <v>19</v>
      </c>
      <c r="G33" s="34" t="s">
        <v>368</v>
      </c>
      <c r="H33" s="253"/>
    </row>
    <row r="34" spans="2:8" ht="11.25" customHeight="1">
      <c r="B34" s="2"/>
      <c r="C34" s="34"/>
      <c r="D34" s="190"/>
      <c r="E34" s="2" t="s">
        <v>1147</v>
      </c>
      <c r="F34" s="218"/>
      <c r="G34" s="51"/>
      <c r="H34" s="253"/>
    </row>
    <row r="35" spans="2:8" ht="11.25" customHeight="1">
      <c r="B35" s="2"/>
      <c r="C35" s="244"/>
      <c r="D35" s="47"/>
      <c r="E35" s="2"/>
      <c r="F35" s="47"/>
      <c r="G35" s="51"/>
      <c r="H35" s="51"/>
    </row>
    <row r="36" spans="2:8" ht="22.5" customHeight="1">
      <c r="B36" s="2"/>
      <c r="C36" s="245" t="s">
        <v>369</v>
      </c>
      <c r="D36" s="16" t="s">
        <v>370</v>
      </c>
      <c r="E36" s="2" t="s">
        <v>1148</v>
      </c>
      <c r="F36" s="47" t="s">
        <v>19</v>
      </c>
      <c r="G36" s="245" t="s">
        <v>369</v>
      </c>
      <c r="H36" s="253"/>
    </row>
    <row r="37" spans="2:8" ht="11.25" customHeight="1">
      <c r="B37" s="2"/>
      <c r="C37" s="245"/>
      <c r="D37" s="20"/>
      <c r="E37" s="2" t="s">
        <v>1149</v>
      </c>
      <c r="F37" s="47"/>
      <c r="G37" s="51"/>
      <c r="H37" s="253"/>
    </row>
    <row r="38" spans="2:8" ht="11.25" customHeight="1">
      <c r="B38" s="47"/>
      <c r="C38" s="34"/>
      <c r="D38" s="2"/>
      <c r="E38" s="2"/>
      <c r="F38" s="47"/>
      <c r="G38" s="51"/>
      <c r="H38" s="51"/>
    </row>
    <row r="39" spans="2:8" ht="22.5" customHeight="1">
      <c r="B39" s="2"/>
      <c r="C39" s="3" t="s">
        <v>371</v>
      </c>
      <c r="D39" s="16" t="s">
        <v>372</v>
      </c>
      <c r="E39" s="2" t="s">
        <v>1150</v>
      </c>
      <c r="F39" s="47" t="s">
        <v>19</v>
      </c>
      <c r="G39" s="3" t="s">
        <v>371</v>
      </c>
      <c r="H39" s="253"/>
    </row>
    <row r="40" spans="2:8" ht="11.25" customHeight="1">
      <c r="B40" s="2"/>
      <c r="C40" s="3"/>
      <c r="D40" s="20"/>
      <c r="E40" s="2" t="s">
        <v>1151</v>
      </c>
      <c r="F40" s="47"/>
      <c r="G40" s="51"/>
      <c r="H40" s="253"/>
    </row>
    <row r="41" spans="2:8" ht="11.25" customHeight="1">
      <c r="B41" s="2"/>
      <c r="C41" s="34"/>
      <c r="D41" s="2"/>
      <c r="E41" s="2"/>
      <c r="F41" s="47"/>
      <c r="G41" s="51"/>
      <c r="H41" s="51"/>
    </row>
    <row r="42" spans="2:8" ht="22.5" customHeight="1">
      <c r="B42" s="2"/>
      <c r="C42" s="245" t="s">
        <v>373</v>
      </c>
      <c r="D42" s="16" t="s">
        <v>374</v>
      </c>
      <c r="E42" s="2" t="s">
        <v>1152</v>
      </c>
      <c r="F42" s="47" t="s">
        <v>19</v>
      </c>
      <c r="G42" s="245" t="s">
        <v>373</v>
      </c>
      <c r="H42" s="253"/>
    </row>
    <row r="43" spans="2:8" ht="11.25" customHeight="1">
      <c r="B43" s="2"/>
      <c r="C43" s="3"/>
      <c r="D43" s="20"/>
      <c r="E43" s="2" t="s">
        <v>1153</v>
      </c>
      <c r="F43" s="47"/>
      <c r="G43" s="51"/>
      <c r="H43" s="253"/>
    </row>
    <row r="44" spans="2:8" ht="11.25" customHeight="1">
      <c r="B44" s="2"/>
      <c r="C44" s="3"/>
      <c r="D44" s="20"/>
      <c r="E44" s="2"/>
      <c r="F44" s="47"/>
      <c r="G44" s="51"/>
      <c r="H44" s="51"/>
    </row>
    <row r="45" spans="2:8" ht="22.5" customHeight="1">
      <c r="B45" s="2"/>
      <c r="C45" s="3" t="s">
        <v>375</v>
      </c>
      <c r="D45" s="16" t="s">
        <v>376</v>
      </c>
      <c r="E45" s="2" t="s">
        <v>1337</v>
      </c>
      <c r="F45" s="47" t="s">
        <v>19</v>
      </c>
      <c r="G45" s="3" t="s">
        <v>375</v>
      </c>
      <c r="H45" s="253"/>
    </row>
    <row r="46" spans="2:8" ht="11.25" customHeight="1">
      <c r="B46" s="2"/>
      <c r="C46" s="3"/>
      <c r="D46" s="20"/>
      <c r="E46" s="2" t="s">
        <v>1338</v>
      </c>
      <c r="F46" s="47"/>
      <c r="G46" s="51"/>
      <c r="H46" s="253"/>
    </row>
    <row r="47" spans="2:8" ht="11.25" customHeight="1">
      <c r="B47" s="2"/>
      <c r="C47" s="34"/>
      <c r="D47" s="2"/>
      <c r="E47" s="2"/>
      <c r="F47" s="47"/>
      <c r="G47" s="51"/>
      <c r="H47" s="51"/>
    </row>
    <row r="48" spans="2:8" ht="22.5" customHeight="1">
      <c r="B48" s="2"/>
      <c r="C48" s="3" t="s">
        <v>377</v>
      </c>
      <c r="D48" s="16" t="s">
        <v>378</v>
      </c>
      <c r="E48" s="2" t="s">
        <v>1339</v>
      </c>
      <c r="F48" s="47" t="s">
        <v>19</v>
      </c>
      <c r="G48" s="3" t="s">
        <v>377</v>
      </c>
      <c r="H48" s="253"/>
    </row>
    <row r="49" spans="2:8" ht="11.25" customHeight="1">
      <c r="B49" s="2"/>
      <c r="C49" s="3"/>
      <c r="D49" s="16"/>
      <c r="E49" s="2" t="s">
        <v>1154</v>
      </c>
      <c r="F49" s="47"/>
      <c r="G49" s="51"/>
      <c r="H49" s="253"/>
    </row>
    <row r="50" spans="2:8" ht="11.25" customHeight="1">
      <c r="B50" s="2"/>
      <c r="C50" s="3"/>
      <c r="D50" s="20"/>
      <c r="E50" s="2"/>
      <c r="F50" s="47"/>
      <c r="G50" s="51"/>
      <c r="H50" s="51"/>
    </row>
    <row r="51" spans="2:8" ht="22.5" customHeight="1">
      <c r="B51" s="2"/>
      <c r="C51" s="3" t="s">
        <v>379</v>
      </c>
      <c r="D51" s="16" t="s">
        <v>380</v>
      </c>
      <c r="E51" s="2" t="s">
        <v>1340</v>
      </c>
      <c r="F51" s="47" t="s">
        <v>19</v>
      </c>
      <c r="G51" s="3" t="s">
        <v>379</v>
      </c>
      <c r="H51" s="253"/>
    </row>
    <row r="52" spans="2:8" ht="11.25" customHeight="1">
      <c r="B52" s="2"/>
      <c r="C52" s="3"/>
      <c r="D52" s="16"/>
      <c r="E52" s="2" t="s">
        <v>1155</v>
      </c>
      <c r="F52" s="47"/>
      <c r="G52" s="51"/>
      <c r="H52" s="253"/>
    </row>
    <row r="53" spans="2:8" ht="11.25" customHeight="1">
      <c r="B53" s="305"/>
      <c r="C53" s="305"/>
      <c r="D53" s="47"/>
      <c r="E53" s="2"/>
      <c r="F53" s="47"/>
      <c r="G53" s="51"/>
      <c r="H53" s="51"/>
    </row>
    <row r="54" spans="2:8" ht="22.5" customHeight="1">
      <c r="B54" s="2"/>
      <c r="C54" s="34" t="s">
        <v>381</v>
      </c>
      <c r="D54" s="220" t="s">
        <v>1156</v>
      </c>
      <c r="E54" s="20" t="s">
        <v>1465</v>
      </c>
      <c r="F54" s="47" t="s">
        <v>19</v>
      </c>
      <c r="G54" s="34" t="s">
        <v>381</v>
      </c>
      <c r="H54" s="255"/>
    </row>
    <row r="55" spans="2:8" ht="11.25" customHeight="1">
      <c r="B55" s="2"/>
      <c r="C55" s="34"/>
      <c r="D55" s="190"/>
      <c r="E55" s="20" t="s">
        <v>1466</v>
      </c>
      <c r="F55" s="218"/>
      <c r="G55" s="51"/>
      <c r="H55" s="255"/>
    </row>
    <row r="56" spans="2:8" ht="11.25" customHeight="1">
      <c r="B56" s="2"/>
      <c r="C56" s="3"/>
      <c r="D56" s="2"/>
      <c r="E56" s="20"/>
      <c r="F56" s="47"/>
      <c r="G56" s="51"/>
      <c r="H56" s="51"/>
    </row>
    <row r="57" spans="2:8" ht="22.5" customHeight="1">
      <c r="B57" s="2"/>
      <c r="C57" s="3" t="s">
        <v>382</v>
      </c>
      <c r="D57" s="16" t="s">
        <v>383</v>
      </c>
      <c r="E57" s="20" t="s">
        <v>1467</v>
      </c>
      <c r="F57" s="47" t="s">
        <v>19</v>
      </c>
      <c r="G57" s="3" t="s">
        <v>382</v>
      </c>
      <c r="H57" s="255"/>
    </row>
    <row r="58" spans="2:8" ht="11.25" customHeight="1">
      <c r="B58" s="2"/>
      <c r="C58" s="3"/>
      <c r="D58" s="20"/>
      <c r="E58" s="20" t="s">
        <v>1468</v>
      </c>
      <c r="F58" s="47"/>
      <c r="G58" s="51"/>
      <c r="H58" s="255"/>
    </row>
    <row r="59" spans="2:8" ht="11.25" customHeight="1">
      <c r="B59" s="2"/>
      <c r="C59" s="34"/>
      <c r="D59" s="2"/>
      <c r="E59" s="20"/>
      <c r="F59" s="47"/>
      <c r="G59" s="51"/>
      <c r="H59" s="51"/>
    </row>
    <row r="60" spans="2:8" ht="22.5" customHeight="1">
      <c r="B60" s="2"/>
      <c r="C60" s="3" t="s">
        <v>384</v>
      </c>
      <c r="D60" s="16" t="s">
        <v>385</v>
      </c>
      <c r="E60" s="20" t="s">
        <v>1469</v>
      </c>
      <c r="F60" s="47" t="s">
        <v>19</v>
      </c>
      <c r="G60" s="3" t="s">
        <v>384</v>
      </c>
      <c r="H60" s="255"/>
    </row>
    <row r="61" spans="2:8" ht="11.25" customHeight="1">
      <c r="B61" s="2"/>
      <c r="C61" s="3"/>
      <c r="D61" s="20"/>
      <c r="E61" s="20" t="s">
        <v>1470</v>
      </c>
      <c r="F61" s="47"/>
      <c r="G61" s="51"/>
      <c r="H61" s="255"/>
    </row>
    <row r="62" spans="2:8" ht="11.25" customHeight="1">
      <c r="B62" s="2"/>
      <c r="C62" s="34"/>
      <c r="D62" s="2"/>
      <c r="E62" s="20"/>
      <c r="F62" s="47"/>
      <c r="G62" s="51"/>
      <c r="H62" s="51"/>
    </row>
    <row r="63" spans="2:8" ht="22.5" customHeight="1">
      <c r="B63" s="2"/>
      <c r="C63" s="3" t="s">
        <v>386</v>
      </c>
      <c r="D63" s="16" t="s">
        <v>387</v>
      </c>
      <c r="E63" s="20" t="s">
        <v>1471</v>
      </c>
      <c r="F63" s="47" t="s">
        <v>19</v>
      </c>
      <c r="G63" s="3" t="s">
        <v>386</v>
      </c>
      <c r="H63" s="255"/>
    </row>
    <row r="64" spans="2:8" ht="11.25" customHeight="1">
      <c r="B64" s="2"/>
      <c r="C64" s="3"/>
      <c r="D64" s="16"/>
      <c r="E64" s="20" t="s">
        <v>1472</v>
      </c>
      <c r="F64" s="47"/>
      <c r="G64" s="51"/>
      <c r="H64" s="255"/>
    </row>
    <row r="65" spans="2:8" ht="11.25" customHeight="1">
      <c r="B65" s="2"/>
      <c r="C65" s="3"/>
      <c r="D65" s="51"/>
      <c r="E65" s="2"/>
      <c r="F65" s="47"/>
      <c r="G65" s="51"/>
      <c r="H65" s="51"/>
    </row>
    <row r="66" spans="2:8" ht="22.5" customHeight="1">
      <c r="B66" s="2"/>
      <c r="C66" s="3" t="s">
        <v>388</v>
      </c>
      <c r="D66" s="16" t="s">
        <v>389</v>
      </c>
      <c r="E66" s="20" t="s">
        <v>1473</v>
      </c>
      <c r="F66" s="47" t="s">
        <v>19</v>
      </c>
      <c r="G66" s="3" t="s">
        <v>388</v>
      </c>
      <c r="H66" s="255"/>
    </row>
    <row r="67" spans="2:8" ht="11.25" customHeight="1">
      <c r="B67" s="2"/>
      <c r="C67" s="3"/>
      <c r="D67" s="20"/>
      <c r="E67" s="20" t="s">
        <v>1474</v>
      </c>
      <c r="F67" s="47"/>
      <c r="G67" s="51"/>
      <c r="H67" s="255"/>
    </row>
    <row r="68" spans="2:8" ht="11.25" customHeight="1">
      <c r="B68" s="2"/>
      <c r="C68" s="34"/>
      <c r="D68" s="20"/>
      <c r="E68" s="2"/>
      <c r="F68" s="47"/>
      <c r="G68" s="51"/>
      <c r="H68" s="51"/>
    </row>
    <row r="69" spans="2:8" ht="22.5" customHeight="1">
      <c r="B69" s="2"/>
      <c r="C69" s="245" t="s">
        <v>390</v>
      </c>
      <c r="D69" s="16" t="s">
        <v>391</v>
      </c>
      <c r="E69" s="20" t="s">
        <v>1475</v>
      </c>
      <c r="F69" s="47" t="s">
        <v>19</v>
      </c>
      <c r="G69" s="245" t="s">
        <v>390</v>
      </c>
      <c r="H69" s="255"/>
    </row>
    <row r="70" spans="2:8" ht="11.25" customHeight="1">
      <c r="B70" s="2"/>
      <c r="C70" s="3"/>
      <c r="D70" s="20"/>
      <c r="E70" s="20" t="s">
        <v>1476</v>
      </c>
      <c r="F70" s="47"/>
      <c r="G70" s="51"/>
      <c r="H70" s="255"/>
    </row>
    <row r="71" spans="2:8" ht="11.25" customHeight="1">
      <c r="B71" s="2"/>
      <c r="C71" s="3"/>
      <c r="D71" s="20"/>
      <c r="E71" s="2"/>
      <c r="F71" s="47"/>
      <c r="G71" s="51"/>
      <c r="H71" s="51"/>
    </row>
    <row r="72" spans="2:8" ht="22.5" customHeight="1">
      <c r="B72" s="2"/>
      <c r="C72" s="3" t="s">
        <v>392</v>
      </c>
      <c r="D72" s="16" t="s">
        <v>393</v>
      </c>
      <c r="E72" s="20" t="s">
        <v>1477</v>
      </c>
      <c r="F72" s="47" t="s">
        <v>19</v>
      </c>
      <c r="G72" s="3" t="s">
        <v>392</v>
      </c>
      <c r="H72" s="255"/>
    </row>
    <row r="73" spans="2:8" ht="11.25" customHeight="1">
      <c r="B73" s="2"/>
      <c r="C73" s="3"/>
      <c r="D73" s="15"/>
      <c r="E73" s="20" t="s">
        <v>1478</v>
      </c>
      <c r="F73" s="47"/>
      <c r="G73" s="51"/>
      <c r="H73" s="255"/>
    </row>
    <row r="74" spans="2:8" ht="11.25" customHeight="1">
      <c r="B74" s="47"/>
      <c r="C74" s="34"/>
      <c r="D74" s="14"/>
      <c r="E74" s="2"/>
      <c r="F74" s="47"/>
      <c r="G74" s="51"/>
      <c r="H74" s="51"/>
    </row>
    <row r="75" spans="1:8" ht="11.25" customHeight="1">
      <c r="A75" s="1" t="s">
        <v>1217</v>
      </c>
      <c r="B75" s="305" t="s">
        <v>394</v>
      </c>
      <c r="C75" s="305"/>
      <c r="D75" s="305"/>
      <c r="E75" s="20"/>
      <c r="F75" s="47"/>
      <c r="G75" s="51"/>
      <c r="H75" s="51"/>
    </row>
    <row r="76" spans="2:8" ht="11.25" customHeight="1">
      <c r="B76" s="207"/>
      <c r="C76" s="207"/>
      <c r="D76" s="207"/>
      <c r="E76" s="20"/>
      <c r="F76" s="47"/>
      <c r="G76" s="51"/>
      <c r="H76" s="51"/>
    </row>
    <row r="77" spans="2:8" ht="11.25" customHeight="1">
      <c r="B77" s="65" t="s">
        <v>76</v>
      </c>
      <c r="C77" s="34" t="s">
        <v>395</v>
      </c>
      <c r="D77" s="47" t="s">
        <v>396</v>
      </c>
      <c r="E77" s="2" t="s">
        <v>29</v>
      </c>
      <c r="F77" s="47" t="s">
        <v>397</v>
      </c>
      <c r="G77" s="34" t="s">
        <v>395</v>
      </c>
      <c r="H77" s="253"/>
    </row>
    <row r="78" spans="2:8" ht="11.25" customHeight="1">
      <c r="B78" s="47"/>
      <c r="C78" s="34"/>
      <c r="D78" s="47"/>
      <c r="E78" s="2" t="s">
        <v>1432</v>
      </c>
      <c r="F78" s="2"/>
      <c r="G78" s="51"/>
      <c r="H78" s="253"/>
    </row>
    <row r="79" spans="2:8" ht="11.25" customHeight="1">
      <c r="B79" s="47"/>
      <c r="C79" s="34"/>
      <c r="D79" s="47"/>
      <c r="E79" s="2" t="s">
        <v>1433</v>
      </c>
      <c r="F79" s="2"/>
      <c r="G79" s="51"/>
      <c r="H79" s="253"/>
    </row>
    <row r="80" spans="2:8" ht="11.25" customHeight="1">
      <c r="B80" s="88"/>
      <c r="C80" s="11"/>
      <c r="D80" s="2"/>
      <c r="E80" s="2"/>
      <c r="F80" s="2"/>
      <c r="G80" s="51"/>
      <c r="H80" s="51"/>
    </row>
    <row r="81" spans="2:8" ht="22.5" customHeight="1">
      <c r="B81" s="65" t="s">
        <v>76</v>
      </c>
      <c r="C81" s="34" t="s">
        <v>398</v>
      </c>
      <c r="D81" s="47" t="s">
        <v>399</v>
      </c>
      <c r="E81" s="2" t="s">
        <v>29</v>
      </c>
      <c r="F81" s="47" t="s">
        <v>400</v>
      </c>
      <c r="G81" s="34" t="s">
        <v>398</v>
      </c>
      <c r="H81" s="253"/>
    </row>
    <row r="82" spans="2:8" ht="11.25" customHeight="1">
      <c r="B82" s="47"/>
      <c r="C82" s="34"/>
      <c r="D82" s="47"/>
      <c r="E82" s="2" t="s">
        <v>1434</v>
      </c>
      <c r="F82" s="2"/>
      <c r="G82" s="51"/>
      <c r="H82" s="253"/>
    </row>
    <row r="83" spans="2:8" ht="11.25" customHeight="1">
      <c r="B83" s="47"/>
      <c r="C83" s="34"/>
      <c r="D83" s="47"/>
      <c r="E83" s="2" t="s">
        <v>1435</v>
      </c>
      <c r="F83" s="2"/>
      <c r="G83" s="51"/>
      <c r="H83" s="253"/>
    </row>
    <row r="84" spans="2:8" ht="11.25" customHeight="1">
      <c r="B84" s="40"/>
      <c r="C84" s="221"/>
      <c r="D84" s="2"/>
      <c r="E84" s="2"/>
      <c r="F84" s="47"/>
      <c r="G84" s="51"/>
      <c r="H84" s="51"/>
    </row>
    <row r="85" spans="2:8" ht="22.5" customHeight="1">
      <c r="B85" s="65" t="s">
        <v>76</v>
      </c>
      <c r="C85" s="34" t="s">
        <v>401</v>
      </c>
      <c r="D85" s="47" t="s">
        <v>402</v>
      </c>
      <c r="E85" s="2" t="s">
        <v>29</v>
      </c>
      <c r="F85" s="47" t="s">
        <v>403</v>
      </c>
      <c r="G85" s="34" t="s">
        <v>401</v>
      </c>
      <c r="H85" s="253"/>
    </row>
    <row r="86" spans="2:8" ht="11.25" customHeight="1">
      <c r="B86" s="47"/>
      <c r="C86" s="34"/>
      <c r="D86" s="47"/>
      <c r="E86" s="2" t="s">
        <v>1436</v>
      </c>
      <c r="F86" s="2"/>
      <c r="G86" s="51"/>
      <c r="H86" s="253"/>
    </row>
    <row r="87" spans="2:8" ht="11.25" customHeight="1">
      <c r="B87" s="47"/>
      <c r="C87" s="34"/>
      <c r="D87" s="47"/>
      <c r="E87" s="2" t="s">
        <v>1437</v>
      </c>
      <c r="F87" s="2"/>
      <c r="G87" s="51"/>
      <c r="H87" s="253"/>
    </row>
    <row r="88" spans="2:8" ht="11.25" customHeight="1">
      <c r="B88" s="47"/>
      <c r="C88" s="34"/>
      <c r="D88" s="47"/>
      <c r="E88" s="2"/>
      <c r="F88" s="47"/>
      <c r="G88" s="51"/>
      <c r="H88" s="51"/>
    </row>
    <row r="89" spans="2:8" ht="22.5" customHeight="1">
      <c r="B89" s="65" t="s">
        <v>76</v>
      </c>
      <c r="C89" s="34" t="s">
        <v>404</v>
      </c>
      <c r="D89" s="47" t="s">
        <v>405</v>
      </c>
      <c r="E89" s="2" t="s">
        <v>29</v>
      </c>
      <c r="F89" s="47" t="s">
        <v>406</v>
      </c>
      <c r="G89" s="34" t="s">
        <v>404</v>
      </c>
      <c r="H89" s="253"/>
    </row>
    <row r="90" spans="2:8" ht="11.25" customHeight="1">
      <c r="B90" s="47"/>
      <c r="C90" s="34"/>
      <c r="D90" s="47"/>
      <c r="E90" s="2" t="s">
        <v>1438</v>
      </c>
      <c r="F90" s="2"/>
      <c r="G90" s="51"/>
      <c r="H90" s="253"/>
    </row>
    <row r="91" spans="2:8" ht="11.25" customHeight="1">
      <c r="B91" s="47"/>
      <c r="C91" s="34"/>
      <c r="D91" s="47"/>
      <c r="E91" s="2" t="s">
        <v>1439</v>
      </c>
      <c r="F91" s="2"/>
      <c r="G91" s="51"/>
      <c r="H91" s="253"/>
    </row>
    <row r="92" spans="2:8" ht="11.25" customHeight="1">
      <c r="B92" s="47"/>
      <c r="C92" s="34"/>
      <c r="D92" s="47"/>
      <c r="E92" s="2"/>
      <c r="F92" s="2"/>
      <c r="G92" s="51"/>
      <c r="H92" s="51"/>
    </row>
    <row r="93" spans="2:8" ht="22.5" customHeight="1">
      <c r="B93" s="65" t="s">
        <v>76</v>
      </c>
      <c r="C93" s="34" t="s">
        <v>407</v>
      </c>
      <c r="D93" s="47" t="s">
        <v>408</v>
      </c>
      <c r="E93" s="2" t="s">
        <v>29</v>
      </c>
      <c r="F93" s="47" t="s">
        <v>409</v>
      </c>
      <c r="G93" s="34" t="s">
        <v>407</v>
      </c>
      <c r="H93" s="253"/>
    </row>
    <row r="94" spans="2:8" ht="11.25" customHeight="1">
      <c r="B94" s="47"/>
      <c r="C94" s="34"/>
      <c r="D94" s="47"/>
      <c r="E94" s="2" t="s">
        <v>1440</v>
      </c>
      <c r="F94" s="2"/>
      <c r="G94" s="51"/>
      <c r="H94" s="253"/>
    </row>
    <row r="95" spans="2:8" ht="11.25" customHeight="1">
      <c r="B95" s="47"/>
      <c r="C95" s="34"/>
      <c r="D95" s="47"/>
      <c r="E95" s="2" t="s">
        <v>1441</v>
      </c>
      <c r="F95" s="2"/>
      <c r="G95" s="51"/>
      <c r="H95" s="253"/>
    </row>
    <row r="96" spans="2:8" ht="11.25" customHeight="1">
      <c r="B96" s="47"/>
      <c r="C96" s="34"/>
      <c r="D96" s="47"/>
      <c r="E96" s="2"/>
      <c r="F96" s="47"/>
      <c r="G96" s="51"/>
      <c r="H96" s="51"/>
    </row>
    <row r="97" spans="2:8" ht="22.5" customHeight="1">
      <c r="B97" s="65" t="s">
        <v>76</v>
      </c>
      <c r="C97" s="34" t="s">
        <v>410</v>
      </c>
      <c r="D97" s="47" t="s">
        <v>411</v>
      </c>
      <c r="E97" s="2" t="s">
        <v>29</v>
      </c>
      <c r="F97" s="47" t="s">
        <v>412</v>
      </c>
      <c r="G97" s="34" t="s">
        <v>410</v>
      </c>
      <c r="H97" s="253"/>
    </row>
    <row r="98" spans="2:8" ht="11.25" customHeight="1">
      <c r="B98" s="47"/>
      <c r="C98" s="34"/>
      <c r="D98" s="47"/>
      <c r="E98" s="2" t="s">
        <v>1442</v>
      </c>
      <c r="F98" s="2"/>
      <c r="G98" s="51"/>
      <c r="H98" s="253"/>
    </row>
    <row r="99" spans="2:8" ht="11.25" customHeight="1">
      <c r="B99" s="47"/>
      <c r="C99" s="34"/>
      <c r="D99" s="47"/>
      <c r="E99" s="2" t="s">
        <v>1443</v>
      </c>
      <c r="F99" s="2"/>
      <c r="G99" s="51"/>
      <c r="H99" s="253"/>
    </row>
    <row r="100" spans="2:8" ht="11.25" customHeight="1">
      <c r="B100" s="47"/>
      <c r="C100" s="34"/>
      <c r="D100" s="47"/>
      <c r="E100" s="2"/>
      <c r="F100" s="47"/>
      <c r="G100" s="51"/>
      <c r="H100" s="51"/>
    </row>
    <row r="101" spans="2:8" ht="22.5" customHeight="1">
      <c r="B101" s="65" t="s">
        <v>76</v>
      </c>
      <c r="C101" s="34" t="s">
        <v>413</v>
      </c>
      <c r="D101" s="47" t="s">
        <v>414</v>
      </c>
      <c r="E101" s="2" t="s">
        <v>29</v>
      </c>
      <c r="F101" s="47" t="s">
        <v>415</v>
      </c>
      <c r="G101" s="34" t="s">
        <v>413</v>
      </c>
      <c r="H101" s="253"/>
    </row>
    <row r="102" spans="2:8" ht="11.25" customHeight="1">
      <c r="B102" s="47"/>
      <c r="C102" s="34"/>
      <c r="D102" s="47"/>
      <c r="E102" s="2" t="s">
        <v>1444</v>
      </c>
      <c r="F102" s="2"/>
      <c r="G102" s="51"/>
      <c r="H102" s="253"/>
    </row>
    <row r="103" spans="2:8" ht="11.25" customHeight="1">
      <c r="B103" s="47"/>
      <c r="C103" s="34"/>
      <c r="D103" s="47"/>
      <c r="E103" s="2" t="s">
        <v>1445</v>
      </c>
      <c r="F103" s="47"/>
      <c r="G103" s="51"/>
      <c r="H103" s="253"/>
    </row>
    <row r="104" spans="2:8" ht="11.25" customHeight="1">
      <c r="B104" s="47"/>
      <c r="C104" s="34"/>
      <c r="D104" s="47"/>
      <c r="E104" s="2"/>
      <c r="F104" s="47"/>
      <c r="G104" s="51"/>
      <c r="H104" s="51"/>
    </row>
    <row r="105" spans="2:8" ht="22.5" customHeight="1">
      <c r="B105" s="65" t="s">
        <v>76</v>
      </c>
      <c r="C105" s="34" t="s">
        <v>416</v>
      </c>
      <c r="D105" s="47" t="s">
        <v>417</v>
      </c>
      <c r="E105" s="2" t="s">
        <v>29</v>
      </c>
      <c r="F105" s="47" t="s">
        <v>418</v>
      </c>
      <c r="G105" s="34" t="s">
        <v>416</v>
      </c>
      <c r="H105" s="253"/>
    </row>
    <row r="106" spans="2:8" ht="11.25" customHeight="1">
      <c r="B106" s="47"/>
      <c r="C106" s="34"/>
      <c r="D106" s="47"/>
      <c r="E106" s="2" t="s">
        <v>1659</v>
      </c>
      <c r="F106" s="2"/>
      <c r="G106" s="51"/>
      <c r="H106" s="253"/>
    </row>
    <row r="107" spans="2:8" ht="11.25" customHeight="1">
      <c r="B107" s="47"/>
      <c r="C107" s="34"/>
      <c r="D107" s="47"/>
      <c r="E107" s="2" t="s">
        <v>1660</v>
      </c>
      <c r="F107" s="2"/>
      <c r="G107" s="51"/>
      <c r="H107" s="253"/>
    </row>
    <row r="108" spans="2:8" ht="11.25" customHeight="1">
      <c r="B108" s="88"/>
      <c r="C108" s="11"/>
      <c r="D108" s="2"/>
      <c r="E108" s="2"/>
      <c r="F108" s="2"/>
      <c r="G108" s="51"/>
      <c r="H108" s="51"/>
    </row>
    <row r="109" spans="2:8" ht="22.5" customHeight="1">
      <c r="B109" s="65" t="s">
        <v>76</v>
      </c>
      <c r="C109" s="34" t="s">
        <v>419</v>
      </c>
      <c r="D109" s="47" t="s">
        <v>420</v>
      </c>
      <c r="E109" s="2" t="s">
        <v>29</v>
      </c>
      <c r="F109" s="47" t="s">
        <v>1818</v>
      </c>
      <c r="G109" s="34" t="s">
        <v>419</v>
      </c>
      <c r="H109" s="253"/>
    </row>
    <row r="110" spans="2:8" ht="11.25" customHeight="1">
      <c r="B110" s="47"/>
      <c r="C110" s="34"/>
      <c r="D110" s="47"/>
      <c r="E110" s="2" t="s">
        <v>1661</v>
      </c>
      <c r="F110" s="2"/>
      <c r="G110" s="51"/>
      <c r="H110" s="253"/>
    </row>
    <row r="111" spans="2:8" ht="11.25" customHeight="1">
      <c r="B111" s="47"/>
      <c r="C111" s="34"/>
      <c r="D111" s="47"/>
      <c r="E111" s="2" t="s">
        <v>1662</v>
      </c>
      <c r="F111" s="2"/>
      <c r="G111" s="51"/>
      <c r="H111" s="253"/>
    </row>
    <row r="112" spans="2:8" ht="11.25" customHeight="1">
      <c r="B112" s="40"/>
      <c r="C112" s="221"/>
      <c r="D112" s="2"/>
      <c r="E112" s="2"/>
      <c r="F112" s="47"/>
      <c r="G112" s="51"/>
      <c r="H112" s="51"/>
    </row>
    <row r="113" spans="2:8" ht="22.5" customHeight="1">
      <c r="B113" s="65" t="s">
        <v>76</v>
      </c>
      <c r="C113" s="34" t="s">
        <v>421</v>
      </c>
      <c r="D113" s="47" t="s">
        <v>422</v>
      </c>
      <c r="E113" s="2" t="s">
        <v>29</v>
      </c>
      <c r="F113" s="47" t="s">
        <v>1819</v>
      </c>
      <c r="G113" s="34" t="s">
        <v>421</v>
      </c>
      <c r="H113" s="253"/>
    </row>
    <row r="114" spans="2:8" ht="11.25" customHeight="1">
      <c r="B114" s="47"/>
      <c r="C114" s="34"/>
      <c r="D114" s="47"/>
      <c r="E114" s="2" t="s">
        <v>1663</v>
      </c>
      <c r="F114" s="2"/>
      <c r="G114" s="51"/>
      <c r="H114" s="253"/>
    </row>
    <row r="115" spans="2:8" ht="11.25" customHeight="1">
      <c r="B115" s="47"/>
      <c r="C115" s="34"/>
      <c r="D115" s="47"/>
      <c r="E115" s="2" t="s">
        <v>1664</v>
      </c>
      <c r="F115" s="2"/>
      <c r="G115" s="51"/>
      <c r="H115" s="253"/>
    </row>
    <row r="116" spans="2:8" ht="11.25" customHeight="1">
      <c r="B116" s="47"/>
      <c r="C116" s="34"/>
      <c r="D116" s="47"/>
      <c r="E116" s="2"/>
      <c r="F116" s="47"/>
      <c r="G116" s="51"/>
      <c r="H116" s="51"/>
    </row>
    <row r="117" spans="2:8" ht="22.5" customHeight="1">
      <c r="B117" s="65" t="s">
        <v>76</v>
      </c>
      <c r="C117" s="34" t="s">
        <v>423</v>
      </c>
      <c r="D117" s="47" t="s">
        <v>424</v>
      </c>
      <c r="E117" s="2" t="s">
        <v>29</v>
      </c>
      <c r="F117" s="47" t="s">
        <v>1820</v>
      </c>
      <c r="G117" s="34" t="s">
        <v>423</v>
      </c>
      <c r="H117" s="253"/>
    </row>
    <row r="118" spans="2:8" ht="11.25" customHeight="1">
      <c r="B118" s="47"/>
      <c r="C118" s="34"/>
      <c r="D118" s="47"/>
      <c r="E118" s="2" t="s">
        <v>1665</v>
      </c>
      <c r="F118" s="2"/>
      <c r="G118" s="51"/>
      <c r="H118" s="253"/>
    </row>
    <row r="119" spans="2:8" ht="11.25" customHeight="1">
      <c r="B119" s="47"/>
      <c r="C119" s="34"/>
      <c r="D119" s="47"/>
      <c r="E119" s="2" t="s">
        <v>1666</v>
      </c>
      <c r="F119" s="2"/>
      <c r="G119" s="51"/>
      <c r="H119" s="253"/>
    </row>
    <row r="120" spans="2:8" ht="11.25" customHeight="1">
      <c r="B120" s="47"/>
      <c r="C120" s="34"/>
      <c r="D120" s="47"/>
      <c r="E120" s="2"/>
      <c r="F120" s="2"/>
      <c r="G120" s="51"/>
      <c r="H120" s="51"/>
    </row>
    <row r="121" spans="2:8" ht="22.5" customHeight="1">
      <c r="B121" s="65" t="s">
        <v>76</v>
      </c>
      <c r="C121" s="34" t="s">
        <v>425</v>
      </c>
      <c r="D121" s="47" t="s">
        <v>426</v>
      </c>
      <c r="E121" s="2" t="s">
        <v>29</v>
      </c>
      <c r="F121" s="47" t="s">
        <v>1821</v>
      </c>
      <c r="G121" s="34" t="s">
        <v>425</v>
      </c>
      <c r="H121" s="253"/>
    </row>
    <row r="122" spans="2:8" ht="11.25" customHeight="1">
      <c r="B122" s="47"/>
      <c r="C122" s="34"/>
      <c r="D122" s="47"/>
      <c r="E122" s="2" t="s">
        <v>1667</v>
      </c>
      <c r="F122" s="2"/>
      <c r="G122" s="51"/>
      <c r="H122" s="253"/>
    </row>
    <row r="123" spans="2:8" ht="11.25" customHeight="1">
      <c r="B123" s="47"/>
      <c r="C123" s="34"/>
      <c r="D123" s="47"/>
      <c r="E123" s="2" t="s">
        <v>1655</v>
      </c>
      <c r="F123" s="2"/>
      <c r="G123" s="51"/>
      <c r="H123" s="253"/>
    </row>
    <row r="124" spans="2:8" ht="11.25" customHeight="1">
      <c r="B124" s="47"/>
      <c r="C124" s="34"/>
      <c r="D124" s="47"/>
      <c r="E124" s="2"/>
      <c r="F124" s="47"/>
      <c r="G124" s="51"/>
      <c r="H124" s="51"/>
    </row>
    <row r="125" spans="2:8" ht="22.5" customHeight="1">
      <c r="B125" s="65" t="s">
        <v>76</v>
      </c>
      <c r="C125" s="34" t="s">
        <v>427</v>
      </c>
      <c r="D125" s="47" t="s">
        <v>428</v>
      </c>
      <c r="E125" s="2" t="s">
        <v>29</v>
      </c>
      <c r="F125" s="47" t="s">
        <v>1822</v>
      </c>
      <c r="G125" s="34" t="s">
        <v>427</v>
      </c>
      <c r="H125" s="253"/>
    </row>
    <row r="126" spans="2:8" ht="11.25" customHeight="1">
      <c r="B126" s="47"/>
      <c r="C126" s="34"/>
      <c r="D126" s="47"/>
      <c r="E126" s="2" t="s">
        <v>1668</v>
      </c>
      <c r="F126" s="2"/>
      <c r="G126" s="51"/>
      <c r="H126" s="253"/>
    </row>
    <row r="127" spans="2:8" ht="11.25" customHeight="1">
      <c r="B127" s="47"/>
      <c r="C127" s="34"/>
      <c r="D127" s="47"/>
      <c r="E127" s="2" t="s">
        <v>1669</v>
      </c>
      <c r="F127" s="2"/>
      <c r="G127" s="51"/>
      <c r="H127" s="253"/>
    </row>
    <row r="128" spans="2:8" ht="11.25" customHeight="1">
      <c r="B128" s="47"/>
      <c r="C128" s="34"/>
      <c r="D128" s="47"/>
      <c r="E128" s="2"/>
      <c r="F128" s="47"/>
      <c r="G128" s="51"/>
      <c r="H128" s="51"/>
    </row>
    <row r="129" spans="2:8" ht="22.5" customHeight="1">
      <c r="B129" s="65" t="s">
        <v>76</v>
      </c>
      <c r="C129" s="34" t="s">
        <v>429</v>
      </c>
      <c r="D129" s="47" t="s">
        <v>430</v>
      </c>
      <c r="E129" s="2" t="s">
        <v>29</v>
      </c>
      <c r="F129" s="47" t="s">
        <v>1823</v>
      </c>
      <c r="G129" s="34" t="s">
        <v>429</v>
      </c>
      <c r="H129" s="253"/>
    </row>
    <row r="130" spans="2:8" ht="11.25" customHeight="1">
      <c r="B130" s="45"/>
      <c r="C130" s="34"/>
      <c r="D130" s="47"/>
      <c r="E130" s="2" t="s">
        <v>1670</v>
      </c>
      <c r="F130" s="2"/>
      <c r="G130" s="51"/>
      <c r="H130" s="253"/>
    </row>
    <row r="131" spans="2:8" ht="11.25" customHeight="1">
      <c r="B131" s="45"/>
      <c r="C131" s="34"/>
      <c r="D131" s="47"/>
      <c r="E131" s="2" t="s">
        <v>1671</v>
      </c>
      <c r="F131" s="2"/>
      <c r="G131" s="51"/>
      <c r="H131" s="253"/>
    </row>
    <row r="132" spans="2:8" ht="11.25" customHeight="1">
      <c r="B132" s="45"/>
      <c r="C132" s="34"/>
      <c r="D132" s="47"/>
      <c r="E132" s="2"/>
      <c r="F132" s="2"/>
      <c r="G132" s="51"/>
      <c r="H132" s="51"/>
    </row>
    <row r="133" spans="2:8" ht="22.5" customHeight="1">
      <c r="B133" s="65" t="s">
        <v>76</v>
      </c>
      <c r="C133" s="34" t="s">
        <v>431</v>
      </c>
      <c r="D133" s="47" t="s">
        <v>432</v>
      </c>
      <c r="E133" s="2" t="s">
        <v>29</v>
      </c>
      <c r="F133" s="47" t="s">
        <v>433</v>
      </c>
      <c r="G133" s="34" t="s">
        <v>431</v>
      </c>
      <c r="H133" s="253"/>
    </row>
    <row r="134" spans="2:8" ht="11.25" customHeight="1">
      <c r="B134" s="47"/>
      <c r="C134" s="34"/>
      <c r="D134" s="47"/>
      <c r="E134" s="2" t="s">
        <v>1672</v>
      </c>
      <c r="F134" s="2"/>
      <c r="G134" s="51"/>
      <c r="H134" s="253"/>
    </row>
    <row r="135" spans="2:8" ht="11.25" customHeight="1">
      <c r="B135" s="47"/>
      <c r="C135" s="34"/>
      <c r="D135" s="47"/>
      <c r="E135" s="2" t="s">
        <v>1673</v>
      </c>
      <c r="F135" s="2"/>
      <c r="G135" s="51"/>
      <c r="H135" s="253"/>
    </row>
    <row r="136" spans="2:8" ht="11.25" customHeight="1">
      <c r="B136" s="88"/>
      <c r="C136" s="11"/>
      <c r="D136" s="2"/>
      <c r="E136" s="2"/>
      <c r="F136" s="2"/>
      <c r="G136" s="51"/>
      <c r="H136" s="51"/>
    </row>
    <row r="137" spans="2:8" ht="22.5" customHeight="1">
      <c r="B137" s="65" t="s">
        <v>76</v>
      </c>
      <c r="C137" s="34" t="s">
        <v>434</v>
      </c>
      <c r="D137" s="47" t="s">
        <v>435</v>
      </c>
      <c r="E137" s="2" t="s">
        <v>29</v>
      </c>
      <c r="F137" s="47" t="s">
        <v>436</v>
      </c>
      <c r="G137" s="34" t="s">
        <v>434</v>
      </c>
      <c r="H137" s="253"/>
    </row>
    <row r="138" spans="2:8" ht="11.25" customHeight="1">
      <c r="B138" s="47"/>
      <c r="C138" s="34"/>
      <c r="D138" s="47"/>
      <c r="E138" s="2" t="s">
        <v>1674</v>
      </c>
      <c r="F138" s="2"/>
      <c r="G138" s="51"/>
      <c r="H138" s="253"/>
    </row>
    <row r="139" spans="2:8" ht="11.25" customHeight="1">
      <c r="B139" s="47"/>
      <c r="C139" s="34"/>
      <c r="D139" s="47"/>
      <c r="E139" s="2" t="s">
        <v>1675</v>
      </c>
      <c r="F139" s="2"/>
      <c r="G139" s="51"/>
      <c r="H139" s="253"/>
    </row>
    <row r="140" spans="2:8" ht="11.25" customHeight="1">
      <c r="B140" s="40"/>
      <c r="C140" s="221"/>
      <c r="D140" s="2"/>
      <c r="E140" s="2"/>
      <c r="F140" s="47"/>
      <c r="G140" s="51"/>
      <c r="H140" s="51"/>
    </row>
    <row r="141" spans="2:8" ht="22.5" customHeight="1">
      <c r="B141" s="65" t="s">
        <v>76</v>
      </c>
      <c r="C141" s="34" t="s">
        <v>437</v>
      </c>
      <c r="D141" s="47" t="s">
        <v>438</v>
      </c>
      <c r="E141" s="2" t="s">
        <v>29</v>
      </c>
      <c r="F141" s="47" t="s">
        <v>439</v>
      </c>
      <c r="G141" s="34" t="s">
        <v>437</v>
      </c>
      <c r="H141" s="253"/>
    </row>
    <row r="142" spans="2:8" ht="11.25" customHeight="1">
      <c r="B142" s="47"/>
      <c r="C142" s="34"/>
      <c r="D142" s="47"/>
      <c r="E142" s="2" t="s">
        <v>1676</v>
      </c>
      <c r="F142" s="2"/>
      <c r="G142" s="51"/>
      <c r="H142" s="253"/>
    </row>
    <row r="143" spans="2:8" ht="11.25" customHeight="1">
      <c r="B143" s="47"/>
      <c r="C143" s="34"/>
      <c r="D143" s="47"/>
      <c r="E143" s="2" t="s">
        <v>1677</v>
      </c>
      <c r="F143" s="47"/>
      <c r="G143" s="51"/>
      <c r="H143" s="253"/>
    </row>
    <row r="144" spans="2:8" ht="11.25" customHeight="1">
      <c r="B144" s="47"/>
      <c r="C144" s="34"/>
      <c r="D144" s="47"/>
      <c r="E144" s="2"/>
      <c r="F144" s="47"/>
      <c r="G144" s="51"/>
      <c r="H144" s="51"/>
    </row>
    <row r="145" spans="2:8" ht="22.5" customHeight="1">
      <c r="B145" s="65" t="s">
        <v>76</v>
      </c>
      <c r="C145" s="34" t="s">
        <v>440</v>
      </c>
      <c r="D145" s="47" t="s">
        <v>441</v>
      </c>
      <c r="E145" s="2" t="s">
        <v>29</v>
      </c>
      <c r="F145" s="47" t="s">
        <v>442</v>
      </c>
      <c r="G145" s="34" t="s">
        <v>440</v>
      </c>
      <c r="H145" s="253"/>
    </row>
    <row r="146" spans="2:8" ht="11.25" customHeight="1">
      <c r="B146" s="47"/>
      <c r="C146" s="34"/>
      <c r="D146" s="47"/>
      <c r="E146" s="2" t="s">
        <v>1678</v>
      </c>
      <c r="F146" s="2"/>
      <c r="G146" s="51"/>
      <c r="H146" s="253"/>
    </row>
    <row r="147" spans="2:8" ht="11.25" customHeight="1">
      <c r="B147" s="47"/>
      <c r="C147" s="34"/>
      <c r="D147" s="47"/>
      <c r="E147" s="2" t="s">
        <v>1679</v>
      </c>
      <c r="F147" s="2"/>
      <c r="G147" s="51"/>
      <c r="H147" s="253"/>
    </row>
    <row r="148" spans="2:8" ht="11.25" customHeight="1">
      <c r="B148" s="47"/>
      <c r="C148" s="34"/>
      <c r="D148" s="47"/>
      <c r="E148" s="2"/>
      <c r="F148" s="2"/>
      <c r="G148" s="51"/>
      <c r="H148" s="51"/>
    </row>
    <row r="149" spans="2:8" ht="22.5" customHeight="1">
      <c r="B149" s="65" t="s">
        <v>76</v>
      </c>
      <c r="C149" s="34" t="s">
        <v>443</v>
      </c>
      <c r="D149" s="47" t="s">
        <v>444</v>
      </c>
      <c r="E149" s="2" t="s">
        <v>29</v>
      </c>
      <c r="F149" s="47" t="s">
        <v>445</v>
      </c>
      <c r="G149" s="34" t="s">
        <v>443</v>
      </c>
      <c r="H149" s="253"/>
    </row>
    <row r="150" spans="2:8" ht="11.25" customHeight="1">
      <c r="B150" s="47"/>
      <c r="C150" s="34"/>
      <c r="D150" s="47"/>
      <c r="E150" s="2" t="s">
        <v>1680</v>
      </c>
      <c r="F150" s="2"/>
      <c r="G150" s="51"/>
      <c r="H150" s="253"/>
    </row>
    <row r="151" spans="2:8" ht="11.25" customHeight="1">
      <c r="B151" s="47"/>
      <c r="C151" s="34"/>
      <c r="D151" s="47"/>
      <c r="E151" s="2" t="s">
        <v>1681</v>
      </c>
      <c r="F151" s="2"/>
      <c r="G151" s="51"/>
      <c r="H151" s="253"/>
    </row>
    <row r="152" spans="2:8" s="4" customFormat="1" ht="11.25" customHeight="1">
      <c r="B152" s="16"/>
      <c r="C152" s="3"/>
      <c r="D152" s="16"/>
      <c r="E152" s="20"/>
      <c r="F152" s="16"/>
      <c r="G152" s="54"/>
      <c r="H152" s="54"/>
    </row>
    <row r="153" spans="2:8" ht="22.5" customHeight="1">
      <c r="B153" s="65" t="s">
        <v>76</v>
      </c>
      <c r="C153" s="34" t="s">
        <v>446</v>
      </c>
      <c r="D153" s="47" t="s">
        <v>447</v>
      </c>
      <c r="E153" s="2" t="s">
        <v>29</v>
      </c>
      <c r="F153" s="47" t="s">
        <v>448</v>
      </c>
      <c r="G153" s="34" t="s">
        <v>446</v>
      </c>
      <c r="H153" s="253"/>
    </row>
    <row r="154" spans="2:8" ht="11.25" customHeight="1">
      <c r="B154" s="47"/>
      <c r="C154" s="34"/>
      <c r="D154" s="47"/>
      <c r="E154" s="2" t="s">
        <v>1682</v>
      </c>
      <c r="F154" s="2"/>
      <c r="G154" s="51"/>
      <c r="H154" s="253"/>
    </row>
    <row r="155" spans="2:8" ht="11.25" customHeight="1">
      <c r="B155" s="47"/>
      <c r="C155" s="34"/>
      <c r="D155" s="47"/>
      <c r="E155" s="2" t="s">
        <v>1683</v>
      </c>
      <c r="F155" s="2"/>
      <c r="G155" s="51"/>
      <c r="H155" s="253"/>
    </row>
    <row r="156" spans="2:8" ht="11.25" customHeight="1">
      <c r="B156" s="47"/>
      <c r="C156" s="34"/>
      <c r="D156" s="47"/>
      <c r="E156" s="2"/>
      <c r="F156" s="47"/>
      <c r="G156" s="51"/>
      <c r="H156" s="51"/>
    </row>
    <row r="157" spans="2:8" ht="22.5" customHeight="1">
      <c r="B157" s="65" t="s">
        <v>76</v>
      </c>
      <c r="C157" s="34" t="s">
        <v>449</v>
      </c>
      <c r="D157" s="47" t="s">
        <v>450</v>
      </c>
      <c r="E157" s="2" t="s">
        <v>29</v>
      </c>
      <c r="F157" s="47" t="s">
        <v>451</v>
      </c>
      <c r="G157" s="34" t="s">
        <v>449</v>
      </c>
      <c r="H157" s="253"/>
    </row>
    <row r="158" spans="2:8" ht="11.25" customHeight="1">
      <c r="B158" s="47"/>
      <c r="C158" s="34"/>
      <c r="D158" s="47"/>
      <c r="E158" s="2" t="s">
        <v>1684</v>
      </c>
      <c r="F158" s="2"/>
      <c r="G158" s="51"/>
      <c r="H158" s="253"/>
    </row>
    <row r="159" spans="2:8" ht="11.25" customHeight="1">
      <c r="B159" s="47"/>
      <c r="C159" s="34"/>
      <c r="D159" s="47"/>
      <c r="E159" s="2" t="s">
        <v>1685</v>
      </c>
      <c r="F159" s="2"/>
      <c r="G159" s="51"/>
      <c r="H159" s="253"/>
    </row>
    <row r="160" spans="2:8" ht="11.25" customHeight="1">
      <c r="B160" s="47"/>
      <c r="C160" s="34"/>
      <c r="D160" s="47"/>
      <c r="E160" s="2"/>
      <c r="F160" s="2"/>
      <c r="G160" s="51"/>
      <c r="H160" s="51"/>
    </row>
    <row r="161" spans="2:8" ht="22.5" customHeight="1">
      <c r="B161" s="65" t="s">
        <v>76</v>
      </c>
      <c r="C161" s="34" t="s">
        <v>452</v>
      </c>
      <c r="D161" s="47" t="s">
        <v>453</v>
      </c>
      <c r="E161" s="2" t="s">
        <v>29</v>
      </c>
      <c r="F161" s="47" t="s">
        <v>1100</v>
      </c>
      <c r="G161" s="34" t="s">
        <v>452</v>
      </c>
      <c r="H161" s="253"/>
    </row>
    <row r="162" spans="2:8" ht="11.25" customHeight="1">
      <c r="B162" s="65"/>
      <c r="C162" s="34"/>
      <c r="D162" s="19"/>
      <c r="E162" s="2" t="s">
        <v>1446</v>
      </c>
      <c r="F162" s="47"/>
      <c r="G162" s="51"/>
      <c r="H162" s="253"/>
    </row>
    <row r="163" spans="2:8" ht="11.25" customHeight="1">
      <c r="B163" s="47"/>
      <c r="C163" s="34"/>
      <c r="D163" s="47"/>
      <c r="E163" s="2" t="s">
        <v>1447</v>
      </c>
      <c r="F163" s="2"/>
      <c r="G163" s="51"/>
      <c r="H163" s="253"/>
    </row>
    <row r="164" spans="2:8" ht="11.25" customHeight="1">
      <c r="B164" s="47"/>
      <c r="C164" s="34"/>
      <c r="D164" s="47"/>
      <c r="E164" s="2"/>
      <c r="F164" s="2"/>
      <c r="G164" s="51"/>
      <c r="H164" s="51"/>
    </row>
    <row r="165" spans="2:8" ht="22.5" customHeight="1">
      <c r="B165" s="65" t="s">
        <v>76</v>
      </c>
      <c r="C165" s="34" t="s">
        <v>454</v>
      </c>
      <c r="D165" s="47" t="s">
        <v>455</v>
      </c>
      <c r="E165" s="2" t="s">
        <v>29</v>
      </c>
      <c r="F165" s="47" t="s">
        <v>1101</v>
      </c>
      <c r="G165" s="34" t="s">
        <v>454</v>
      </c>
      <c r="H165" s="253"/>
    </row>
    <row r="166" spans="2:8" ht="11.25" customHeight="1">
      <c r="B166" s="47"/>
      <c r="C166" s="34"/>
      <c r="D166" s="19"/>
      <c r="E166" s="2" t="s">
        <v>1448</v>
      </c>
      <c r="F166" s="2"/>
      <c r="G166" s="51"/>
      <c r="H166" s="253"/>
    </row>
    <row r="167" spans="2:8" ht="11.25" customHeight="1">
      <c r="B167" s="47"/>
      <c r="C167" s="34"/>
      <c r="D167" s="19"/>
      <c r="E167" s="2" t="s">
        <v>1449</v>
      </c>
      <c r="F167" s="2"/>
      <c r="G167" s="51"/>
      <c r="H167" s="253"/>
    </row>
    <row r="168" spans="2:8" ht="11.25" customHeight="1">
      <c r="B168" s="47"/>
      <c r="C168" s="34"/>
      <c r="D168" s="47"/>
      <c r="E168" s="2"/>
      <c r="F168" s="47"/>
      <c r="G168" s="51"/>
      <c r="H168" s="51"/>
    </row>
    <row r="169" spans="2:8" ht="22.5" customHeight="1">
      <c r="B169" s="65" t="s">
        <v>76</v>
      </c>
      <c r="C169" s="34" t="s">
        <v>456</v>
      </c>
      <c r="D169" s="47" t="s">
        <v>457</v>
      </c>
      <c r="E169" s="2" t="s">
        <v>29</v>
      </c>
      <c r="F169" s="47" t="s">
        <v>1102</v>
      </c>
      <c r="G169" s="34" t="s">
        <v>456</v>
      </c>
      <c r="H169" s="253"/>
    </row>
    <row r="170" spans="2:8" ht="11.25" customHeight="1">
      <c r="B170" s="47"/>
      <c r="C170" s="34"/>
      <c r="D170" s="19"/>
      <c r="E170" s="2" t="s">
        <v>1450</v>
      </c>
      <c r="F170" s="2"/>
      <c r="G170" s="51"/>
      <c r="H170" s="253"/>
    </row>
    <row r="171" spans="2:8" ht="11.25" customHeight="1">
      <c r="B171" s="47"/>
      <c r="C171" s="34"/>
      <c r="D171" s="19"/>
      <c r="E171" s="2" t="s">
        <v>1451</v>
      </c>
      <c r="F171" s="2"/>
      <c r="G171" s="51"/>
      <c r="H171" s="253"/>
    </row>
    <row r="172" spans="2:8" ht="11.25" customHeight="1">
      <c r="B172" s="47"/>
      <c r="C172" s="34"/>
      <c r="D172" s="47"/>
      <c r="E172" s="2"/>
      <c r="F172" s="2"/>
      <c r="G172" s="51"/>
      <c r="H172" s="51"/>
    </row>
    <row r="173" spans="2:8" ht="22.5" customHeight="1">
      <c r="B173" s="65" t="s">
        <v>76</v>
      </c>
      <c r="C173" s="34" t="s">
        <v>458</v>
      </c>
      <c r="D173" s="47" t="s">
        <v>459</v>
      </c>
      <c r="E173" s="2" t="s">
        <v>29</v>
      </c>
      <c r="F173" s="47" t="s">
        <v>1103</v>
      </c>
      <c r="G173" s="34" t="s">
        <v>458</v>
      </c>
      <c r="H173" s="253"/>
    </row>
    <row r="174" spans="2:8" ht="11.25" customHeight="1">
      <c r="B174" s="47"/>
      <c r="C174" s="34"/>
      <c r="D174" s="19"/>
      <c r="E174" s="2" t="s">
        <v>1452</v>
      </c>
      <c r="F174" s="2"/>
      <c r="G174" s="51"/>
      <c r="H174" s="253"/>
    </row>
    <row r="175" spans="2:8" ht="11.25" customHeight="1">
      <c r="B175" s="47"/>
      <c r="C175" s="34"/>
      <c r="D175" s="19"/>
      <c r="E175" s="2" t="s">
        <v>1453</v>
      </c>
      <c r="F175" s="2"/>
      <c r="G175" s="51"/>
      <c r="H175" s="253"/>
    </row>
    <row r="176" spans="2:8" ht="11.25" customHeight="1">
      <c r="B176" s="47"/>
      <c r="C176" s="34"/>
      <c r="D176" s="47"/>
      <c r="E176" s="2"/>
      <c r="F176" s="2"/>
      <c r="G176" s="51"/>
      <c r="H176" s="51"/>
    </row>
    <row r="177" spans="2:8" ht="33.75" customHeight="1">
      <c r="B177" s="65" t="s">
        <v>76</v>
      </c>
      <c r="C177" s="34" t="s">
        <v>460</v>
      </c>
      <c r="D177" s="47" t="s">
        <v>461</v>
      </c>
      <c r="E177" s="2" t="s">
        <v>29</v>
      </c>
      <c r="F177" s="47" t="s">
        <v>1104</v>
      </c>
      <c r="G177" s="34" t="s">
        <v>460</v>
      </c>
      <c r="H177" s="253"/>
    </row>
    <row r="178" spans="2:8" ht="22.5" customHeight="1">
      <c r="B178" s="47"/>
      <c r="C178" s="34"/>
      <c r="D178" s="19"/>
      <c r="E178" s="2" t="s">
        <v>1686</v>
      </c>
      <c r="F178" s="47"/>
      <c r="G178" s="51"/>
      <c r="H178" s="253"/>
    </row>
    <row r="179" spans="2:8" ht="22.5" customHeight="1">
      <c r="B179" s="47"/>
      <c r="C179" s="34"/>
      <c r="D179" s="19"/>
      <c r="E179" s="2" t="s">
        <v>1687</v>
      </c>
      <c r="F179" s="47"/>
      <c r="G179" s="51"/>
      <c r="H179" s="253"/>
    </row>
    <row r="180" spans="2:8" ht="11.25" customHeight="1">
      <c r="B180" s="47"/>
      <c r="C180" s="34"/>
      <c r="D180" s="19"/>
      <c r="E180" s="2"/>
      <c r="F180" s="47"/>
      <c r="G180" s="51"/>
      <c r="H180" s="51"/>
    </row>
    <row r="181" spans="2:8" ht="33.75" customHeight="1">
      <c r="B181" s="65" t="s">
        <v>76</v>
      </c>
      <c r="C181" s="34" t="s">
        <v>462</v>
      </c>
      <c r="D181" s="47" t="s">
        <v>463</v>
      </c>
      <c r="E181" s="2" t="s">
        <v>29</v>
      </c>
      <c r="F181" s="47" t="s">
        <v>1105</v>
      </c>
      <c r="G181" s="34" t="s">
        <v>462</v>
      </c>
      <c r="H181" s="253"/>
    </row>
    <row r="182" spans="2:8" ht="22.5" customHeight="1">
      <c r="B182" s="47"/>
      <c r="C182" s="34"/>
      <c r="D182" s="19"/>
      <c r="E182" s="2" t="s">
        <v>1688</v>
      </c>
      <c r="F182" s="47"/>
      <c r="G182" s="51"/>
      <c r="H182" s="253"/>
    </row>
    <row r="183" spans="2:8" ht="22.5" customHeight="1">
      <c r="B183" s="47"/>
      <c r="C183" s="34"/>
      <c r="D183" s="19"/>
      <c r="E183" s="2" t="s">
        <v>1689</v>
      </c>
      <c r="F183" s="47"/>
      <c r="G183" s="51"/>
      <c r="H183" s="253"/>
    </row>
    <row r="184" spans="2:8" ht="11.25" customHeight="1">
      <c r="B184" s="47"/>
      <c r="C184" s="34"/>
      <c r="D184" s="19"/>
      <c r="E184" s="2"/>
      <c r="F184" s="47"/>
      <c r="G184" s="51"/>
      <c r="H184" s="51"/>
    </row>
    <row r="185" spans="2:8" ht="33.75" customHeight="1">
      <c r="B185" s="65" t="s">
        <v>76</v>
      </c>
      <c r="C185" s="34" t="s">
        <v>464</v>
      </c>
      <c r="D185" s="47" t="s">
        <v>465</v>
      </c>
      <c r="E185" s="2" t="s">
        <v>29</v>
      </c>
      <c r="F185" s="47" t="s">
        <v>466</v>
      </c>
      <c r="G185" s="34" t="s">
        <v>464</v>
      </c>
      <c r="H185" s="253"/>
    </row>
    <row r="186" spans="2:8" ht="22.5" customHeight="1">
      <c r="B186" s="47"/>
      <c r="C186" s="34"/>
      <c r="D186" s="19"/>
      <c r="E186" s="2" t="s">
        <v>1690</v>
      </c>
      <c r="F186" s="47"/>
      <c r="G186" s="51"/>
      <c r="H186" s="253"/>
    </row>
    <row r="187" spans="2:8" ht="22.5" customHeight="1">
      <c r="B187" s="47"/>
      <c r="C187" s="34"/>
      <c r="D187" s="19"/>
      <c r="E187" s="2" t="s">
        <v>1691</v>
      </c>
      <c r="F187" s="47"/>
      <c r="G187" s="51"/>
      <c r="H187" s="253"/>
    </row>
    <row r="188" spans="2:8" ht="11.25" customHeight="1">
      <c r="B188" s="47"/>
      <c r="C188" s="34"/>
      <c r="D188" s="19"/>
      <c r="E188" s="2"/>
      <c r="F188" s="47"/>
      <c r="G188" s="51"/>
      <c r="H188" s="51"/>
    </row>
    <row r="189" spans="2:8" ht="33.75" customHeight="1">
      <c r="B189" s="65" t="s">
        <v>76</v>
      </c>
      <c r="C189" s="34" t="s">
        <v>467</v>
      </c>
      <c r="D189" s="47" t="s">
        <v>468</v>
      </c>
      <c r="E189" s="2" t="s">
        <v>29</v>
      </c>
      <c r="F189" s="47" t="s">
        <v>1106</v>
      </c>
      <c r="G189" s="34" t="s">
        <v>467</v>
      </c>
      <c r="H189" s="253"/>
    </row>
    <row r="190" spans="2:8" ht="22.5" customHeight="1">
      <c r="B190" s="47"/>
      <c r="C190" s="34"/>
      <c r="D190" s="19"/>
      <c r="E190" s="2" t="s">
        <v>1692</v>
      </c>
      <c r="F190" s="2"/>
      <c r="G190" s="51"/>
      <c r="H190" s="253"/>
    </row>
    <row r="191" spans="2:8" ht="22.5" customHeight="1">
      <c r="B191" s="47"/>
      <c r="C191" s="34"/>
      <c r="D191" s="19"/>
      <c r="E191" s="2" t="s">
        <v>1693</v>
      </c>
      <c r="F191" s="2"/>
      <c r="G191" s="51"/>
      <c r="H191" s="253"/>
    </row>
    <row r="192" spans="2:8" ht="11.25" customHeight="1">
      <c r="B192" s="47"/>
      <c r="C192" s="34"/>
      <c r="D192" s="19"/>
      <c r="E192" s="2"/>
      <c r="F192" s="2"/>
      <c r="G192" s="51"/>
      <c r="H192" s="51"/>
    </row>
    <row r="193" spans="2:8" ht="33.75" customHeight="1">
      <c r="B193" s="65" t="s">
        <v>76</v>
      </c>
      <c r="C193" s="34" t="s">
        <v>469</v>
      </c>
      <c r="D193" s="47" t="s">
        <v>470</v>
      </c>
      <c r="E193" s="2" t="s">
        <v>29</v>
      </c>
      <c r="F193" s="47" t="s">
        <v>1107</v>
      </c>
      <c r="G193" s="34" t="s">
        <v>469</v>
      </c>
      <c r="H193" s="253"/>
    </row>
    <row r="194" spans="2:8" ht="22.5" customHeight="1">
      <c r="B194" s="47"/>
      <c r="C194" s="34"/>
      <c r="D194" s="19"/>
      <c r="E194" s="2" t="s">
        <v>1454</v>
      </c>
      <c r="F194" s="47"/>
      <c r="G194" s="51"/>
      <c r="H194" s="253"/>
    </row>
    <row r="195" spans="2:8" ht="22.5" customHeight="1">
      <c r="B195" s="47"/>
      <c r="C195" s="34"/>
      <c r="D195" s="19"/>
      <c r="E195" s="2" t="s">
        <v>1455</v>
      </c>
      <c r="F195" s="47"/>
      <c r="G195" s="51"/>
      <c r="H195" s="253"/>
    </row>
    <row r="196" spans="2:8" ht="11.25" customHeight="1">
      <c r="B196" s="47"/>
      <c r="C196" s="34"/>
      <c r="D196" s="19"/>
      <c r="E196" s="2"/>
      <c r="F196" s="47"/>
      <c r="G196" s="51"/>
      <c r="H196" s="51"/>
    </row>
    <row r="197" spans="2:8" ht="33.75" customHeight="1">
      <c r="B197" s="65" t="s">
        <v>76</v>
      </c>
      <c r="C197" s="34" t="s">
        <v>471</v>
      </c>
      <c r="D197" s="47" t="s">
        <v>472</v>
      </c>
      <c r="E197" s="2" t="s">
        <v>29</v>
      </c>
      <c r="F197" s="47" t="s">
        <v>1108</v>
      </c>
      <c r="G197" s="34" t="s">
        <v>471</v>
      </c>
      <c r="H197" s="253"/>
    </row>
    <row r="198" spans="2:8" ht="22.5" customHeight="1">
      <c r="B198" s="47"/>
      <c r="C198" s="34"/>
      <c r="D198" s="19"/>
      <c r="E198" s="2" t="s">
        <v>1694</v>
      </c>
      <c r="F198" s="47"/>
      <c r="G198" s="256"/>
      <c r="H198" s="253"/>
    </row>
    <row r="199" spans="2:8" ht="22.5" customHeight="1">
      <c r="B199" s="47"/>
      <c r="C199" s="34"/>
      <c r="D199" s="19"/>
      <c r="E199" s="2" t="s">
        <v>1695</v>
      </c>
      <c r="F199" s="47"/>
      <c r="G199" s="51"/>
      <c r="H199" s="253"/>
    </row>
    <row r="200" spans="2:8" ht="11.25" customHeight="1">
      <c r="B200" s="47"/>
      <c r="C200" s="34"/>
      <c r="D200" s="19"/>
      <c r="E200" s="2"/>
      <c r="F200" s="47"/>
      <c r="G200" s="51"/>
      <c r="H200" s="51"/>
    </row>
    <row r="201" spans="2:8" ht="33.75" customHeight="1">
      <c r="B201" s="45" t="s">
        <v>76</v>
      </c>
      <c r="C201" s="34" t="s">
        <v>473</v>
      </c>
      <c r="D201" s="47" t="s">
        <v>474</v>
      </c>
      <c r="E201" s="2" t="s">
        <v>29</v>
      </c>
      <c r="F201" s="47" t="s">
        <v>1109</v>
      </c>
      <c r="G201" s="34" t="s">
        <v>473</v>
      </c>
      <c r="H201" s="253"/>
    </row>
    <row r="202" spans="2:8" ht="22.5" customHeight="1">
      <c r="B202" s="47"/>
      <c r="C202" s="34"/>
      <c r="D202" s="19"/>
      <c r="E202" s="2" t="s">
        <v>1696</v>
      </c>
      <c r="F202" s="47"/>
      <c r="G202" s="51"/>
      <c r="H202" s="253"/>
    </row>
    <row r="203" spans="2:8" ht="22.5" customHeight="1">
      <c r="B203" s="47"/>
      <c r="C203" s="34"/>
      <c r="D203" s="19"/>
      <c r="E203" s="2" t="s">
        <v>1697</v>
      </c>
      <c r="F203" s="47"/>
      <c r="G203" s="51"/>
      <c r="H203" s="253"/>
    </row>
    <row r="204" spans="2:8" ht="11.25" customHeight="1">
      <c r="B204" s="47"/>
      <c r="C204" s="34"/>
      <c r="D204" s="19"/>
      <c r="E204" s="2"/>
      <c r="F204" s="47"/>
      <c r="G204" s="51"/>
      <c r="H204" s="51"/>
    </row>
    <row r="205" spans="2:8" ht="33.75" customHeight="1">
      <c r="B205" s="65" t="s">
        <v>76</v>
      </c>
      <c r="C205" s="34" t="s">
        <v>475</v>
      </c>
      <c r="D205" s="47" t="s">
        <v>476</v>
      </c>
      <c r="E205" s="2" t="s">
        <v>29</v>
      </c>
      <c r="F205" s="47" t="s">
        <v>1110</v>
      </c>
      <c r="G205" s="34" t="s">
        <v>475</v>
      </c>
      <c r="H205" s="253"/>
    </row>
    <row r="206" spans="2:8" ht="22.5" customHeight="1">
      <c r="B206" s="47"/>
      <c r="C206" s="34"/>
      <c r="D206" s="60"/>
      <c r="E206" s="2" t="s">
        <v>1698</v>
      </c>
      <c r="F206" s="2"/>
      <c r="G206" s="51"/>
      <c r="H206" s="253"/>
    </row>
    <row r="207" spans="2:8" ht="22.5" customHeight="1">
      <c r="B207" s="47"/>
      <c r="C207" s="34"/>
      <c r="D207" s="47"/>
      <c r="E207" s="2" t="s">
        <v>1699</v>
      </c>
      <c r="F207" s="2"/>
      <c r="G207" s="51"/>
      <c r="H207" s="253"/>
    </row>
    <row r="208" spans="2:8" ht="11.25" customHeight="1">
      <c r="B208" s="47"/>
      <c r="C208" s="34"/>
      <c r="D208" s="47"/>
      <c r="E208" s="2"/>
      <c r="F208" s="2"/>
      <c r="G208" s="51"/>
      <c r="H208" s="51"/>
    </row>
    <row r="209" spans="1:8" ht="11.25" customHeight="1">
      <c r="A209" s="1" t="s">
        <v>1218</v>
      </c>
      <c r="B209" s="45" t="s">
        <v>1079</v>
      </c>
      <c r="C209" s="34"/>
      <c r="D209" s="218"/>
      <c r="E209" s="217"/>
      <c r="F209" s="47"/>
      <c r="G209" s="51"/>
      <c r="H209" s="51"/>
    </row>
    <row r="210" spans="2:8" ht="11.25" customHeight="1">
      <c r="B210" s="45"/>
      <c r="C210" s="34"/>
      <c r="D210" s="218"/>
      <c r="E210" s="217"/>
      <c r="F210" s="47"/>
      <c r="G210" s="51"/>
      <c r="H210" s="51"/>
    </row>
    <row r="211" spans="2:8" ht="22.5" customHeight="1">
      <c r="B211" s="28"/>
      <c r="C211" s="34" t="s">
        <v>477</v>
      </c>
      <c r="D211" s="47" t="s">
        <v>478</v>
      </c>
      <c r="E211" s="2" t="s">
        <v>1479</v>
      </c>
      <c r="F211" s="47" t="s">
        <v>19</v>
      </c>
      <c r="G211" s="34" t="s">
        <v>477</v>
      </c>
      <c r="H211" s="253"/>
    </row>
    <row r="212" spans="2:8" ht="11.25" customHeight="1">
      <c r="B212" s="28"/>
      <c r="C212" s="34"/>
      <c r="D212" s="2"/>
      <c r="E212" s="2" t="s">
        <v>1480</v>
      </c>
      <c r="F212" s="47"/>
      <c r="G212" s="51"/>
      <c r="H212" s="253"/>
    </row>
    <row r="213" spans="2:8" ht="11.25" customHeight="1">
      <c r="B213" s="28"/>
      <c r="C213" s="34"/>
      <c r="D213" s="2"/>
      <c r="E213" s="2"/>
      <c r="F213" s="47"/>
      <c r="G213" s="51"/>
      <c r="H213" s="51"/>
    </row>
    <row r="214" spans="2:8" ht="22.5" customHeight="1">
      <c r="B214" s="2"/>
      <c r="C214" s="34" t="s">
        <v>479</v>
      </c>
      <c r="D214" s="47" t="s">
        <v>480</v>
      </c>
      <c r="E214" s="2" t="s">
        <v>1481</v>
      </c>
      <c r="F214" s="47" t="s">
        <v>19</v>
      </c>
      <c r="G214" s="34" t="s">
        <v>479</v>
      </c>
      <c r="H214" s="253"/>
    </row>
    <row r="215" spans="2:8" ht="11.25" customHeight="1">
      <c r="B215" s="2"/>
      <c r="C215" s="34"/>
      <c r="D215" s="2"/>
      <c r="E215" s="2" t="s">
        <v>1482</v>
      </c>
      <c r="F215" s="47"/>
      <c r="G215" s="51"/>
      <c r="H215" s="253"/>
    </row>
    <row r="216" spans="2:8" ht="11.25" customHeight="1">
      <c r="B216" s="2"/>
      <c r="C216" s="34"/>
      <c r="D216" s="2"/>
      <c r="E216" s="217"/>
      <c r="F216" s="47"/>
      <c r="G216" s="51"/>
      <c r="H216" s="51"/>
    </row>
    <row r="217" spans="2:8" ht="33.75" customHeight="1">
      <c r="B217" s="217"/>
      <c r="C217" s="34" t="s">
        <v>481</v>
      </c>
      <c r="D217" s="47" t="s">
        <v>482</v>
      </c>
      <c r="E217" s="2" t="s">
        <v>1172</v>
      </c>
      <c r="F217" s="47" t="s">
        <v>125</v>
      </c>
      <c r="G217" s="34" t="s">
        <v>481</v>
      </c>
      <c r="H217" s="253"/>
    </row>
    <row r="218" spans="2:8" ht="11.25" customHeight="1">
      <c r="B218" s="217"/>
      <c r="C218" s="223"/>
      <c r="D218" s="205"/>
      <c r="E218" s="2" t="s">
        <v>1483</v>
      </c>
      <c r="F218" s="47"/>
      <c r="G218" s="98"/>
      <c r="H218" s="253"/>
    </row>
    <row r="219" spans="2:8" ht="11.25" customHeight="1">
      <c r="B219" s="2"/>
      <c r="C219" s="34"/>
      <c r="D219" s="2"/>
      <c r="E219" s="2" t="s">
        <v>1484</v>
      </c>
      <c r="F219" s="47"/>
      <c r="G219" s="51"/>
      <c r="H219" s="253"/>
    </row>
    <row r="220" spans="2:8" ht="11.25" customHeight="1">
      <c r="B220" s="2"/>
      <c r="C220" s="34"/>
      <c r="D220" s="2"/>
      <c r="E220" s="217"/>
      <c r="F220" s="47"/>
      <c r="G220" s="51"/>
      <c r="H220" s="51"/>
    </row>
    <row r="221" spans="2:8" ht="22.5" customHeight="1">
      <c r="B221" s="2"/>
      <c r="C221" s="34" t="s">
        <v>483</v>
      </c>
      <c r="D221" s="47" t="s">
        <v>484</v>
      </c>
      <c r="E221" s="2" t="s">
        <v>1485</v>
      </c>
      <c r="F221" s="47" t="s">
        <v>19</v>
      </c>
      <c r="G221" s="34" t="s">
        <v>483</v>
      </c>
      <c r="H221" s="253"/>
    </row>
    <row r="222" spans="2:8" ht="11.25" customHeight="1">
      <c r="B222" s="2"/>
      <c r="C222" s="34"/>
      <c r="D222" s="2"/>
      <c r="E222" s="2" t="s">
        <v>1486</v>
      </c>
      <c r="F222" s="47"/>
      <c r="G222" s="51"/>
      <c r="H222" s="253"/>
    </row>
    <row r="223" spans="2:8" ht="11.25" customHeight="1">
      <c r="B223" s="2"/>
      <c r="C223" s="34"/>
      <c r="D223" s="2"/>
      <c r="E223" s="47"/>
      <c r="F223" s="47"/>
      <c r="G223" s="51"/>
      <c r="H223" s="51"/>
    </row>
    <row r="224" spans="2:8" ht="33.75" customHeight="1">
      <c r="B224" s="28"/>
      <c r="C224" s="34" t="s">
        <v>485</v>
      </c>
      <c r="D224" s="47" t="s">
        <v>486</v>
      </c>
      <c r="E224" s="2" t="s">
        <v>1487</v>
      </c>
      <c r="F224" s="47" t="s">
        <v>19</v>
      </c>
      <c r="G224" s="34" t="s">
        <v>485</v>
      </c>
      <c r="H224" s="253"/>
    </row>
    <row r="225" spans="2:8" ht="22.5" customHeight="1">
      <c r="B225" s="28"/>
      <c r="C225" s="34"/>
      <c r="D225" s="2"/>
      <c r="E225" s="2" t="s">
        <v>1488</v>
      </c>
      <c r="F225" s="47"/>
      <c r="G225" s="51"/>
      <c r="H225" s="253"/>
    </row>
    <row r="226" spans="2:8" ht="11.25" customHeight="1">
      <c r="B226" s="28"/>
      <c r="C226" s="34"/>
      <c r="D226" s="2"/>
      <c r="E226" s="2"/>
      <c r="F226" s="47"/>
      <c r="G226" s="51"/>
      <c r="H226" s="51"/>
    </row>
    <row r="227" spans="2:8" ht="22.5" customHeight="1">
      <c r="B227" s="2"/>
      <c r="C227" s="34" t="s">
        <v>487</v>
      </c>
      <c r="D227" s="47" t="s">
        <v>488</v>
      </c>
      <c r="E227" s="2" t="s">
        <v>1490</v>
      </c>
      <c r="F227" s="47" t="s">
        <v>19</v>
      </c>
      <c r="G227" s="34" t="s">
        <v>487</v>
      </c>
      <c r="H227" s="253"/>
    </row>
    <row r="228" spans="2:8" ht="11.25" customHeight="1">
      <c r="B228" s="2"/>
      <c r="C228" s="34"/>
      <c r="D228" s="2"/>
      <c r="E228" s="2" t="s">
        <v>1489</v>
      </c>
      <c r="F228" s="47"/>
      <c r="G228" s="51"/>
      <c r="H228" s="253"/>
    </row>
    <row r="229" spans="2:8" ht="11.25" customHeight="1">
      <c r="B229" s="2"/>
      <c r="C229" s="34"/>
      <c r="D229" s="2"/>
      <c r="E229" s="2"/>
      <c r="F229" s="47"/>
      <c r="G229" s="51"/>
      <c r="H229" s="51"/>
    </row>
    <row r="230" spans="2:8" ht="33.75" customHeight="1">
      <c r="B230" s="2"/>
      <c r="C230" s="34" t="s">
        <v>489</v>
      </c>
      <c r="D230" s="220" t="s">
        <v>490</v>
      </c>
      <c r="E230" s="2" t="s">
        <v>29</v>
      </c>
      <c r="F230" s="47" t="s">
        <v>125</v>
      </c>
      <c r="G230" s="34" t="s">
        <v>489</v>
      </c>
      <c r="H230" s="253"/>
    </row>
    <row r="231" spans="2:8" ht="11.25" customHeight="1">
      <c r="B231" s="2"/>
      <c r="C231" s="223"/>
      <c r="D231" s="217"/>
      <c r="E231" s="2" t="s">
        <v>1490</v>
      </c>
      <c r="F231" s="219"/>
      <c r="G231" s="51"/>
      <c r="H231" s="253"/>
    </row>
    <row r="232" spans="2:8" ht="11.25" customHeight="1">
      <c r="B232" s="47"/>
      <c r="C232" s="222"/>
      <c r="D232" s="205"/>
      <c r="E232" s="2" t="s">
        <v>1489</v>
      </c>
      <c r="F232" s="47"/>
      <c r="G232" s="51"/>
      <c r="H232" s="253"/>
    </row>
    <row r="233" spans="2:8" ht="11.25" customHeight="1">
      <c r="B233" s="47"/>
      <c r="C233" s="34"/>
      <c r="D233" s="47"/>
      <c r="E233" s="217"/>
      <c r="F233" s="47"/>
      <c r="G233" s="51"/>
      <c r="H233" s="51"/>
    </row>
    <row r="234" spans="2:8" ht="22.5" customHeight="1">
      <c r="B234" s="2"/>
      <c r="C234" s="34" t="s">
        <v>491</v>
      </c>
      <c r="D234" s="47" t="s">
        <v>492</v>
      </c>
      <c r="E234" s="2" t="s">
        <v>1491</v>
      </c>
      <c r="F234" s="47" t="s">
        <v>19</v>
      </c>
      <c r="G234" s="34" t="s">
        <v>491</v>
      </c>
      <c r="H234" s="253"/>
    </row>
    <row r="235" spans="2:8" ht="11.25" customHeight="1">
      <c r="B235" s="2"/>
      <c r="C235" s="34"/>
      <c r="D235" s="47"/>
      <c r="E235" s="2" t="s">
        <v>1492</v>
      </c>
      <c r="F235" s="47"/>
      <c r="G235" s="51"/>
      <c r="H235" s="253"/>
    </row>
    <row r="236" spans="2:8" ht="11.25" customHeight="1">
      <c r="B236" s="2"/>
      <c r="C236" s="34"/>
      <c r="D236" s="47"/>
      <c r="E236" s="2"/>
      <c r="F236" s="47"/>
      <c r="G236" s="51"/>
      <c r="H236" s="51"/>
    </row>
    <row r="237" spans="1:8" ht="11.25" customHeight="1">
      <c r="A237" s="1" t="s">
        <v>1219</v>
      </c>
      <c r="B237" s="242" t="s">
        <v>1824</v>
      </c>
      <c r="C237" s="243"/>
      <c r="D237" s="241"/>
      <c r="E237" s="241"/>
      <c r="F237" s="241"/>
      <c r="G237" s="51"/>
      <c r="H237" s="51"/>
    </row>
    <row r="238" spans="2:8" ht="22.5" customHeight="1">
      <c r="B238" s="65" t="s">
        <v>598</v>
      </c>
      <c r="C238" s="224" t="s">
        <v>493</v>
      </c>
      <c r="D238" s="228" t="s">
        <v>494</v>
      </c>
      <c r="E238" s="20" t="s">
        <v>1700</v>
      </c>
      <c r="F238" s="47" t="s">
        <v>19</v>
      </c>
      <c r="G238" s="224" t="s">
        <v>493</v>
      </c>
      <c r="H238" s="255"/>
    </row>
    <row r="239" spans="2:8" ht="11.25" customHeight="1">
      <c r="B239" s="45"/>
      <c r="C239" s="224"/>
      <c r="D239" s="229"/>
      <c r="E239" s="229" t="s">
        <v>1493</v>
      </c>
      <c r="F239" s="47"/>
      <c r="G239" s="51"/>
      <c r="H239" s="255"/>
    </row>
    <row r="240" spans="2:8" ht="11.25" customHeight="1">
      <c r="B240" s="2"/>
      <c r="C240" s="224"/>
      <c r="D240" s="229"/>
      <c r="E240" s="229"/>
      <c r="F240" s="47"/>
      <c r="G240" s="51"/>
      <c r="H240" s="51"/>
    </row>
    <row r="241" spans="2:8" ht="22.5" customHeight="1">
      <c r="B241" s="65" t="s">
        <v>598</v>
      </c>
      <c r="C241" s="224" t="s">
        <v>495</v>
      </c>
      <c r="D241" s="228" t="s">
        <v>496</v>
      </c>
      <c r="E241" s="229" t="s">
        <v>1496</v>
      </c>
      <c r="F241" s="47" t="s">
        <v>19</v>
      </c>
      <c r="G241" s="224" t="s">
        <v>495</v>
      </c>
      <c r="H241" s="255"/>
    </row>
    <row r="242" spans="2:8" ht="22.5" customHeight="1">
      <c r="B242" s="2"/>
      <c r="C242" s="224"/>
      <c r="D242" s="229"/>
      <c r="E242" s="229" t="s">
        <v>1494</v>
      </c>
      <c r="F242" s="47"/>
      <c r="G242" s="51"/>
      <c r="H242" s="255"/>
    </row>
    <row r="243" spans="2:8" ht="11.25" customHeight="1">
      <c r="B243" s="2"/>
      <c r="C243" s="224"/>
      <c r="D243" s="229"/>
      <c r="E243" s="229"/>
      <c r="F243" s="47"/>
      <c r="G243" s="51"/>
      <c r="H243" s="51"/>
    </row>
    <row r="244" spans="2:8" ht="33.75" customHeight="1">
      <c r="B244" s="65"/>
      <c r="C244" s="224" t="s">
        <v>497</v>
      </c>
      <c r="D244" s="228" t="s">
        <v>498</v>
      </c>
      <c r="E244" s="229" t="s">
        <v>29</v>
      </c>
      <c r="F244" s="47" t="s">
        <v>125</v>
      </c>
      <c r="G244" s="224" t="s">
        <v>497</v>
      </c>
      <c r="H244" s="255"/>
    </row>
    <row r="245" spans="2:8" ht="12" customHeight="1">
      <c r="B245" s="65"/>
      <c r="C245" s="224"/>
      <c r="D245" s="229"/>
      <c r="E245" s="229" t="s">
        <v>1495</v>
      </c>
      <c r="F245" s="47"/>
      <c r="G245" s="51"/>
      <c r="H245" s="255"/>
    </row>
    <row r="246" spans="2:8" ht="11.25" customHeight="1">
      <c r="B246" s="2"/>
      <c r="C246" s="224"/>
      <c r="D246" s="229"/>
      <c r="E246" s="229" t="s">
        <v>1493</v>
      </c>
      <c r="F246" s="47"/>
      <c r="G246" s="51"/>
      <c r="H246" s="255"/>
    </row>
    <row r="247" spans="2:6" ht="11.25" customHeight="1">
      <c r="B247" s="205"/>
      <c r="C247" s="205"/>
      <c r="D247" s="205"/>
      <c r="E247" s="205"/>
      <c r="F247" s="205"/>
    </row>
    <row r="248" spans="2:8" ht="33.75" customHeight="1">
      <c r="B248" s="65"/>
      <c r="C248" s="224" t="s">
        <v>499</v>
      </c>
      <c r="D248" s="228" t="s">
        <v>500</v>
      </c>
      <c r="E248" s="229" t="s">
        <v>29</v>
      </c>
      <c r="F248" s="47" t="s">
        <v>125</v>
      </c>
      <c r="G248" s="224" t="s">
        <v>499</v>
      </c>
      <c r="H248" s="255"/>
    </row>
    <row r="249" spans="2:8" ht="11.25" customHeight="1">
      <c r="B249" s="2"/>
      <c r="C249" s="224"/>
      <c r="D249" s="230"/>
      <c r="E249" s="20" t="s">
        <v>1496</v>
      </c>
      <c r="F249" s="47"/>
      <c r="G249" s="51"/>
      <c r="H249" s="255"/>
    </row>
    <row r="250" spans="2:8" ht="22.5" customHeight="1">
      <c r="B250" s="2"/>
      <c r="C250" s="224"/>
      <c r="D250" s="230"/>
      <c r="E250" s="20" t="s">
        <v>1494</v>
      </c>
      <c r="F250" s="47"/>
      <c r="G250" s="51"/>
      <c r="H250" s="255"/>
    </row>
    <row r="251" spans="2:8" ht="11.25" customHeight="1">
      <c r="B251" s="47"/>
      <c r="C251" s="34"/>
      <c r="D251" s="232"/>
      <c r="E251" s="232"/>
      <c r="F251" s="232"/>
      <c r="G251" s="54"/>
      <c r="H251" s="51"/>
    </row>
    <row r="252" spans="2:8" ht="22.5" customHeight="1">
      <c r="B252" s="65" t="s">
        <v>76</v>
      </c>
      <c r="C252" s="34" t="s">
        <v>501</v>
      </c>
      <c r="D252" s="47" t="s">
        <v>502</v>
      </c>
      <c r="E252" s="20" t="s">
        <v>1497</v>
      </c>
      <c r="F252" s="47" t="s">
        <v>19</v>
      </c>
      <c r="G252" s="34" t="s">
        <v>501</v>
      </c>
      <c r="H252" s="255"/>
    </row>
    <row r="253" spans="2:8" ht="11.25" customHeight="1">
      <c r="B253" s="2"/>
      <c r="C253" s="34"/>
      <c r="D253" s="47"/>
      <c r="E253" s="20" t="s">
        <v>1498</v>
      </c>
      <c r="F253" s="47"/>
      <c r="G253" s="99"/>
      <c r="H253" s="255"/>
    </row>
    <row r="254" spans="2:8" ht="11.25" customHeight="1">
      <c r="B254" s="2"/>
      <c r="C254" s="34"/>
      <c r="D254" s="47"/>
      <c r="E254" s="2"/>
      <c r="F254" s="47"/>
      <c r="G254" s="99"/>
      <c r="H254" s="99"/>
    </row>
    <row r="255" spans="2:8" ht="22.5" customHeight="1">
      <c r="B255" s="65" t="s">
        <v>76</v>
      </c>
      <c r="C255" s="34" t="s">
        <v>503</v>
      </c>
      <c r="D255" s="47" t="s">
        <v>504</v>
      </c>
      <c r="E255" s="20" t="s">
        <v>1511</v>
      </c>
      <c r="F255" s="47" t="s">
        <v>19</v>
      </c>
      <c r="G255" s="34" t="s">
        <v>503</v>
      </c>
      <c r="H255" s="255"/>
    </row>
    <row r="256" spans="2:8" ht="22.5" customHeight="1">
      <c r="B256" s="225"/>
      <c r="C256" s="34"/>
      <c r="D256" s="47"/>
      <c r="E256" s="20" t="s">
        <v>1499</v>
      </c>
      <c r="F256" s="47"/>
      <c r="G256" s="99"/>
      <c r="H256" s="255"/>
    </row>
    <row r="257" spans="2:8" ht="11.25" customHeight="1">
      <c r="B257" s="225"/>
      <c r="C257" s="226"/>
      <c r="D257" s="231"/>
      <c r="E257" s="225"/>
      <c r="F257" s="231"/>
      <c r="G257" s="99"/>
      <c r="H257" s="99"/>
    </row>
    <row r="258" spans="2:8" ht="22.5" customHeight="1">
      <c r="B258" s="65" t="s">
        <v>76</v>
      </c>
      <c r="C258" s="34" t="s">
        <v>505</v>
      </c>
      <c r="D258" s="220" t="s">
        <v>506</v>
      </c>
      <c r="E258" s="20" t="s">
        <v>1500</v>
      </c>
      <c r="F258" s="47" t="s">
        <v>19</v>
      </c>
      <c r="G258" s="34" t="s">
        <v>505</v>
      </c>
      <c r="H258" s="255"/>
    </row>
    <row r="259" spans="2:8" ht="11.25" customHeight="1">
      <c r="B259" s="2"/>
      <c r="C259" s="205"/>
      <c r="D259" s="233"/>
      <c r="E259" s="20" t="s">
        <v>1501</v>
      </c>
      <c r="F259" s="47"/>
      <c r="G259" s="51"/>
      <c r="H259" s="255"/>
    </row>
    <row r="260" spans="2:8" ht="11.25" customHeight="1">
      <c r="B260" s="2"/>
      <c r="C260" s="205"/>
      <c r="D260" s="233"/>
      <c r="E260" s="2"/>
      <c r="F260" s="47"/>
      <c r="G260" s="51"/>
      <c r="H260" s="51"/>
    </row>
    <row r="261" spans="2:8" ht="33.75" customHeight="1">
      <c r="B261" s="65" t="s">
        <v>76</v>
      </c>
      <c r="C261" s="34" t="s">
        <v>507</v>
      </c>
      <c r="D261" s="47" t="s">
        <v>508</v>
      </c>
      <c r="E261" s="20" t="s">
        <v>1512</v>
      </c>
      <c r="F261" s="47" t="s">
        <v>19</v>
      </c>
      <c r="G261" s="34" t="s">
        <v>507</v>
      </c>
      <c r="H261" s="255"/>
    </row>
    <row r="262" spans="2:8" ht="22.5" customHeight="1">
      <c r="B262" s="34"/>
      <c r="C262" s="205"/>
      <c r="D262" s="234"/>
      <c r="E262" s="20" t="s">
        <v>1654</v>
      </c>
      <c r="F262" s="47"/>
      <c r="G262" s="51"/>
      <c r="H262" s="255"/>
    </row>
    <row r="263" spans="2:8" ht="11.25" customHeight="1">
      <c r="B263" s="2"/>
      <c r="C263" s="34"/>
      <c r="D263" s="235"/>
      <c r="E263" s="2"/>
      <c r="F263" s="47"/>
      <c r="G263" s="51"/>
      <c r="H263" s="51"/>
    </row>
    <row r="264" spans="1:8" ht="11.25" customHeight="1">
      <c r="A264" s="1" t="s">
        <v>1220</v>
      </c>
      <c r="B264" s="242" t="s">
        <v>1091</v>
      </c>
      <c r="C264" s="243"/>
      <c r="D264" s="238"/>
      <c r="E264" s="51"/>
      <c r="F264" s="100"/>
      <c r="G264" s="51"/>
      <c r="H264" s="51"/>
    </row>
    <row r="265" spans="2:8" ht="33.75" customHeight="1">
      <c r="B265" s="65" t="s">
        <v>598</v>
      </c>
      <c r="C265" s="3" t="s">
        <v>1083</v>
      </c>
      <c r="D265" s="16" t="s">
        <v>1084</v>
      </c>
      <c r="E265" s="20" t="s">
        <v>1502</v>
      </c>
      <c r="F265" s="47" t="s">
        <v>19</v>
      </c>
      <c r="G265" s="3" t="s">
        <v>1083</v>
      </c>
      <c r="H265" s="255"/>
    </row>
    <row r="266" spans="2:8" ht="11.25" customHeight="1">
      <c r="B266" s="2"/>
      <c r="C266" s="12"/>
      <c r="D266" s="20"/>
      <c r="E266" s="20" t="s">
        <v>1503</v>
      </c>
      <c r="F266" s="47"/>
      <c r="G266" s="51"/>
      <c r="H266" s="255"/>
    </row>
    <row r="267" spans="2:8" ht="11.25" customHeight="1">
      <c r="B267" s="2"/>
      <c r="C267" s="12"/>
      <c r="D267" s="20"/>
      <c r="E267" s="20"/>
      <c r="F267" s="47"/>
      <c r="G267" s="51"/>
      <c r="H267" s="51"/>
    </row>
    <row r="268" spans="2:8" ht="33.75" customHeight="1">
      <c r="B268" s="65" t="s">
        <v>598</v>
      </c>
      <c r="C268" s="3" t="s">
        <v>1082</v>
      </c>
      <c r="D268" s="16" t="s">
        <v>1085</v>
      </c>
      <c r="E268" s="20" t="s">
        <v>1504</v>
      </c>
      <c r="F268" s="47" t="s">
        <v>19</v>
      </c>
      <c r="G268" s="3" t="s">
        <v>1082</v>
      </c>
      <c r="H268" s="255"/>
    </row>
    <row r="269" spans="2:8" ht="22.5">
      <c r="B269" s="2"/>
      <c r="C269" s="12"/>
      <c r="D269" s="20"/>
      <c r="E269" s="20" t="s">
        <v>1505</v>
      </c>
      <c r="F269" s="47"/>
      <c r="H269" s="255"/>
    </row>
    <row r="270" spans="2:8" ht="11.25" customHeight="1">
      <c r="B270" s="2"/>
      <c r="C270" s="12"/>
      <c r="D270" s="20"/>
      <c r="E270" s="20"/>
      <c r="F270" s="47"/>
      <c r="G270" s="51"/>
      <c r="H270" s="51"/>
    </row>
    <row r="271" spans="2:8" ht="33.75" customHeight="1">
      <c r="B271" s="65" t="s">
        <v>598</v>
      </c>
      <c r="C271" s="3" t="s">
        <v>1081</v>
      </c>
      <c r="D271" s="16" t="s">
        <v>1086</v>
      </c>
      <c r="E271" s="2" t="s">
        <v>29</v>
      </c>
      <c r="F271" s="47" t="s">
        <v>125</v>
      </c>
      <c r="G271" s="3" t="s">
        <v>1081</v>
      </c>
      <c r="H271" s="253"/>
    </row>
    <row r="272" spans="2:8" ht="11.25" customHeight="1">
      <c r="B272" s="2"/>
      <c r="C272" s="152"/>
      <c r="D272" s="20"/>
      <c r="E272" s="2" t="s">
        <v>1513</v>
      </c>
      <c r="F272" s="47"/>
      <c r="G272" s="102"/>
      <c r="H272" s="253"/>
    </row>
    <row r="273" spans="2:8" ht="11.25" customHeight="1">
      <c r="B273" s="47"/>
      <c r="C273" s="3"/>
      <c r="D273" s="206"/>
      <c r="E273" s="2" t="s">
        <v>1506</v>
      </c>
      <c r="F273" s="47"/>
      <c r="G273" s="102"/>
      <c r="H273" s="253"/>
    </row>
    <row r="274" spans="2:6" ht="11.25" customHeight="1">
      <c r="B274" s="2"/>
      <c r="C274" s="20"/>
      <c r="D274" s="16"/>
      <c r="E274" s="20"/>
      <c r="F274" s="47"/>
    </row>
    <row r="275" spans="2:8" ht="33.75" customHeight="1">
      <c r="B275" s="65" t="s">
        <v>598</v>
      </c>
      <c r="C275" s="3" t="s">
        <v>1080</v>
      </c>
      <c r="D275" s="16" t="s">
        <v>1087</v>
      </c>
      <c r="E275" s="2" t="s">
        <v>29</v>
      </c>
      <c r="F275" s="47" t="s">
        <v>125</v>
      </c>
      <c r="G275" s="3" t="s">
        <v>1080</v>
      </c>
      <c r="H275" s="253"/>
    </row>
    <row r="276" spans="2:8" ht="22.5" customHeight="1">
      <c r="B276" s="2"/>
      <c r="C276" s="12"/>
      <c r="D276" s="20"/>
      <c r="E276" s="2" t="s">
        <v>1504</v>
      </c>
      <c r="F276" s="47"/>
      <c r="H276" s="253"/>
    </row>
    <row r="277" spans="2:8" ht="22.5" customHeight="1">
      <c r="B277" s="51"/>
      <c r="C277" s="227"/>
      <c r="D277" s="206"/>
      <c r="E277" s="2" t="s">
        <v>1505</v>
      </c>
      <c r="F277" s="16"/>
      <c r="H277" s="253"/>
    </row>
    <row r="278" spans="2:7" ht="11.25" customHeight="1">
      <c r="B278" s="47"/>
      <c r="C278" s="34"/>
      <c r="D278" s="218"/>
      <c r="E278" s="205"/>
      <c r="F278" s="205"/>
      <c r="G278" s="101"/>
    </row>
    <row r="279" spans="2:8" ht="33.75" customHeight="1">
      <c r="B279" s="65" t="s">
        <v>598</v>
      </c>
      <c r="C279" s="3" t="s">
        <v>509</v>
      </c>
      <c r="D279" s="16" t="s">
        <v>510</v>
      </c>
      <c r="E279" s="20" t="s">
        <v>1510</v>
      </c>
      <c r="F279" s="16" t="s">
        <v>19</v>
      </c>
      <c r="G279" s="3" t="s">
        <v>509</v>
      </c>
      <c r="H279" s="255"/>
    </row>
    <row r="280" spans="2:8" ht="11.25" customHeight="1">
      <c r="B280" s="20"/>
      <c r="C280" s="3"/>
      <c r="D280" s="20"/>
      <c r="E280" s="20" t="s">
        <v>1507</v>
      </c>
      <c r="F280" s="16"/>
      <c r="H280" s="255"/>
    </row>
    <row r="281" spans="2:6" ht="11.25" customHeight="1">
      <c r="B281" s="20"/>
      <c r="C281" s="3"/>
      <c r="D281" s="20"/>
      <c r="E281" s="20"/>
      <c r="F281" s="16"/>
    </row>
    <row r="282" spans="2:8" ht="33.75" customHeight="1">
      <c r="B282" s="65" t="s">
        <v>598</v>
      </c>
      <c r="C282" s="3" t="s">
        <v>511</v>
      </c>
      <c r="D282" s="16" t="s">
        <v>512</v>
      </c>
      <c r="E282" s="20" t="s">
        <v>1508</v>
      </c>
      <c r="F282" s="16" t="s">
        <v>19</v>
      </c>
      <c r="G282" s="3" t="s">
        <v>511</v>
      </c>
      <c r="H282" s="255"/>
    </row>
    <row r="283" spans="2:8" ht="22.5" customHeight="1">
      <c r="B283" s="20"/>
      <c r="C283" s="3"/>
      <c r="D283" s="206"/>
      <c r="E283" s="20" t="s">
        <v>1509</v>
      </c>
      <c r="F283" s="16"/>
      <c r="H283" s="255"/>
    </row>
    <row r="284" spans="2:6" ht="11.25" customHeight="1">
      <c r="B284" s="20"/>
      <c r="C284" s="20"/>
      <c r="D284" s="20"/>
      <c r="E284" s="20"/>
      <c r="F284" s="16"/>
    </row>
    <row r="285" spans="2:7" ht="35.25" customHeight="1">
      <c r="B285" s="65" t="s">
        <v>598</v>
      </c>
      <c r="C285" s="20" t="s">
        <v>513</v>
      </c>
      <c r="D285" s="16" t="s">
        <v>514</v>
      </c>
      <c r="E285" s="20" t="s">
        <v>29</v>
      </c>
      <c r="F285" s="16" t="s">
        <v>125</v>
      </c>
      <c r="G285" s="20" t="s">
        <v>513</v>
      </c>
    </row>
    <row r="286" spans="2:8" ht="13.5" customHeight="1">
      <c r="B286" s="65"/>
      <c r="C286" s="20"/>
      <c r="D286" s="16"/>
      <c r="E286" s="20" t="s">
        <v>1510</v>
      </c>
      <c r="F286" s="16"/>
      <c r="G286" s="255"/>
      <c r="H286" s="255"/>
    </row>
    <row r="287" spans="2:8" ht="13.5" customHeight="1">
      <c r="B287" s="20"/>
      <c r="C287" s="20"/>
      <c r="D287" s="206"/>
      <c r="E287" s="20" t="s">
        <v>1507</v>
      </c>
      <c r="F287" s="16"/>
      <c r="H287" s="255"/>
    </row>
    <row r="288" spans="2:6" ht="11.25" customHeight="1">
      <c r="B288" s="16"/>
      <c r="C288" s="3"/>
      <c r="D288" s="20"/>
      <c r="E288" s="20"/>
      <c r="F288" s="16"/>
    </row>
    <row r="289" spans="2:8" ht="33.75" customHeight="1">
      <c r="B289" s="65" t="s">
        <v>598</v>
      </c>
      <c r="C289" s="20" t="s">
        <v>515</v>
      </c>
      <c r="D289" s="16" t="s">
        <v>516</v>
      </c>
      <c r="E289" s="20" t="s">
        <v>29</v>
      </c>
      <c r="F289" s="16" t="s">
        <v>125</v>
      </c>
      <c r="G289" s="20" t="s">
        <v>515</v>
      </c>
      <c r="H289" s="255"/>
    </row>
    <row r="290" spans="2:8" ht="22.5" customHeight="1">
      <c r="B290" s="20"/>
      <c r="C290" s="20"/>
      <c r="D290" s="206"/>
      <c r="E290" s="20" t="s">
        <v>1508</v>
      </c>
      <c r="F290" s="16"/>
      <c r="H290" s="255"/>
    </row>
    <row r="291" spans="2:8" ht="22.5" customHeight="1">
      <c r="B291" s="54"/>
      <c r="C291" s="3"/>
      <c r="D291" s="206"/>
      <c r="E291" s="20" t="s">
        <v>1509</v>
      </c>
      <c r="F291" s="16"/>
      <c r="H291" s="255"/>
    </row>
    <row r="292" spans="2:8" ht="11.25" customHeight="1">
      <c r="B292" s="54"/>
      <c r="C292" s="3"/>
      <c r="D292" s="206"/>
      <c r="E292" s="20"/>
      <c r="F292" s="16"/>
      <c r="H292" s="255"/>
    </row>
    <row r="293" spans="1:8" ht="11.25" customHeight="1">
      <c r="A293" s="205" t="s">
        <v>1751</v>
      </c>
      <c r="B293" s="45" t="s">
        <v>1707</v>
      </c>
      <c r="C293" s="279"/>
      <c r="D293" s="47"/>
      <c r="E293" s="2"/>
      <c r="F293" s="47"/>
      <c r="G293" s="51"/>
      <c r="H293" s="253"/>
    </row>
    <row r="294" spans="2:8" ht="11.25" customHeight="1">
      <c r="B294" s="2"/>
      <c r="C294" s="34"/>
      <c r="D294" s="47"/>
      <c r="E294" s="2"/>
      <c r="F294" s="47"/>
      <c r="G294" s="51"/>
      <c r="H294" s="253"/>
    </row>
    <row r="295" spans="2:8" ht="11.25" customHeight="1">
      <c r="B295" s="2"/>
      <c r="C295" s="34" t="s">
        <v>1706</v>
      </c>
      <c r="D295" s="47" t="s">
        <v>1708</v>
      </c>
      <c r="E295" s="2" t="s">
        <v>1709</v>
      </c>
      <c r="F295" s="47" t="s">
        <v>19</v>
      </c>
      <c r="G295" s="34" t="s">
        <v>1706</v>
      </c>
      <c r="H295" s="253"/>
    </row>
    <row r="296" spans="2:8" ht="11.25" customHeight="1">
      <c r="B296" s="2"/>
      <c r="C296" s="34"/>
      <c r="D296" s="47"/>
      <c r="E296" s="2" t="s">
        <v>1710</v>
      </c>
      <c r="F296" s="47"/>
      <c r="G296" s="51"/>
      <c r="H296" s="253"/>
    </row>
    <row r="297" spans="2:8" ht="11.25" customHeight="1">
      <c r="B297" s="2"/>
      <c r="C297" s="34"/>
      <c r="D297" s="47"/>
      <c r="E297" s="2"/>
      <c r="F297" s="47"/>
      <c r="G297" s="51"/>
      <c r="H297" s="253"/>
    </row>
    <row r="298" spans="2:8" ht="22.5" customHeight="1">
      <c r="B298" s="2"/>
      <c r="C298" s="34" t="s">
        <v>1715</v>
      </c>
      <c r="D298" s="47" t="s">
        <v>1711</v>
      </c>
      <c r="E298" s="2" t="s">
        <v>1712</v>
      </c>
      <c r="F298" s="47" t="s">
        <v>1713</v>
      </c>
      <c r="G298" s="34" t="s">
        <v>1715</v>
      </c>
      <c r="H298" s="253"/>
    </row>
    <row r="299" spans="2:8" ht="11.25" customHeight="1">
      <c r="B299" s="2"/>
      <c r="C299" s="34"/>
      <c r="D299" s="47"/>
      <c r="E299" s="2" t="s">
        <v>1714</v>
      </c>
      <c r="F299" s="47"/>
      <c r="G299" s="51"/>
      <c r="H299" s="253"/>
    </row>
    <row r="300" spans="2:8" ht="11.25" customHeight="1">
      <c r="B300" s="2"/>
      <c r="C300" s="34"/>
      <c r="D300" s="47"/>
      <c r="E300" s="2"/>
      <c r="F300" s="47"/>
      <c r="G300" s="51"/>
      <c r="H300" s="253"/>
    </row>
    <row r="301" spans="2:8" ht="22.5" customHeight="1">
      <c r="B301" s="65" t="s">
        <v>76</v>
      </c>
      <c r="C301" s="34" t="s">
        <v>1716</v>
      </c>
      <c r="D301" s="47" t="s">
        <v>1717</v>
      </c>
      <c r="E301" s="2" t="s">
        <v>1718</v>
      </c>
      <c r="F301" s="47" t="s">
        <v>19</v>
      </c>
      <c r="G301" s="34" t="s">
        <v>1716</v>
      </c>
      <c r="H301" s="253"/>
    </row>
    <row r="302" spans="2:8" ht="11.25" customHeight="1">
      <c r="B302" s="2"/>
      <c r="C302" s="34"/>
      <c r="D302" s="47"/>
      <c r="E302" s="2" t="s">
        <v>1719</v>
      </c>
      <c r="F302" s="47"/>
      <c r="G302" s="51"/>
      <c r="H302" s="253"/>
    </row>
    <row r="303" spans="2:8" ht="11.25" customHeight="1">
      <c r="B303" s="2"/>
      <c r="C303" s="34"/>
      <c r="D303" s="47"/>
      <c r="E303" s="2"/>
      <c r="F303" s="47"/>
      <c r="G303" s="51"/>
      <c r="H303" s="253"/>
    </row>
    <row r="304" spans="2:8" ht="22.5" customHeight="1">
      <c r="B304" s="65" t="s">
        <v>76</v>
      </c>
      <c r="C304" s="34" t="s">
        <v>1720</v>
      </c>
      <c r="D304" s="47" t="s">
        <v>1721</v>
      </c>
      <c r="E304" s="2" t="s">
        <v>1722</v>
      </c>
      <c r="F304" s="47" t="s">
        <v>19</v>
      </c>
      <c r="G304" s="34" t="s">
        <v>1720</v>
      </c>
      <c r="H304" s="253"/>
    </row>
    <row r="305" spans="2:8" ht="11.25" customHeight="1">
      <c r="B305" s="2"/>
      <c r="C305" s="34"/>
      <c r="D305" s="47"/>
      <c r="E305" s="2" t="s">
        <v>1723</v>
      </c>
      <c r="F305" s="47"/>
      <c r="G305" s="51"/>
      <c r="H305" s="253"/>
    </row>
    <row r="306" spans="2:8" ht="11.25" customHeight="1">
      <c r="B306" s="2"/>
      <c r="C306" s="34"/>
      <c r="D306" s="47"/>
      <c r="E306" s="2"/>
      <c r="F306" s="47"/>
      <c r="G306" s="51"/>
      <c r="H306" s="253"/>
    </row>
    <row r="307" spans="2:8" ht="22.5" customHeight="1">
      <c r="B307" s="65" t="s">
        <v>76</v>
      </c>
      <c r="C307" s="34" t="s">
        <v>1724</v>
      </c>
      <c r="D307" s="47" t="s">
        <v>1725</v>
      </c>
      <c r="E307" s="2" t="s">
        <v>1730</v>
      </c>
      <c r="F307" s="47" t="s">
        <v>19</v>
      </c>
      <c r="G307" s="34" t="s">
        <v>1724</v>
      </c>
      <c r="H307" s="253"/>
    </row>
    <row r="308" spans="2:8" ht="11.25" customHeight="1">
      <c r="B308" s="2"/>
      <c r="C308" s="34"/>
      <c r="D308" s="47"/>
      <c r="E308" s="2" t="s">
        <v>1727</v>
      </c>
      <c r="F308" s="47"/>
      <c r="G308" s="51"/>
      <c r="H308" s="253"/>
    </row>
    <row r="309" spans="2:8" ht="11.25" customHeight="1">
      <c r="B309" s="2"/>
      <c r="C309" s="34"/>
      <c r="D309" s="47"/>
      <c r="E309" s="2"/>
      <c r="F309" s="47"/>
      <c r="G309" s="51"/>
      <c r="H309" s="253"/>
    </row>
    <row r="310" spans="2:8" ht="22.5" customHeight="1">
      <c r="B310" s="65" t="s">
        <v>76</v>
      </c>
      <c r="C310" s="34" t="s">
        <v>1728</v>
      </c>
      <c r="D310" s="47" t="s">
        <v>1729</v>
      </c>
      <c r="E310" s="2" t="s">
        <v>1731</v>
      </c>
      <c r="F310" s="47" t="s">
        <v>19</v>
      </c>
      <c r="G310" s="34" t="s">
        <v>1728</v>
      </c>
      <c r="H310" s="253"/>
    </row>
    <row r="311" spans="2:8" ht="11.25" customHeight="1">
      <c r="B311" s="2"/>
      <c r="C311" s="34"/>
      <c r="D311" s="47"/>
      <c r="E311" s="2" t="s">
        <v>1726</v>
      </c>
      <c r="F311" s="47"/>
      <c r="G311" s="51"/>
      <c r="H311" s="253"/>
    </row>
    <row r="312" spans="2:8" ht="11.25" customHeight="1">
      <c r="B312" s="54"/>
      <c r="C312" s="3"/>
      <c r="D312" s="206"/>
      <c r="E312" s="20"/>
      <c r="F312" s="16"/>
      <c r="H312" s="255"/>
    </row>
    <row r="313" spans="2:6" ht="12.75">
      <c r="B313" s="205"/>
      <c r="C313" s="249" t="s">
        <v>1814</v>
      </c>
      <c r="D313" s="205"/>
      <c r="E313" s="205"/>
      <c r="F313" s="205"/>
    </row>
    <row r="314" spans="2:6" ht="12.75">
      <c r="B314" s="205"/>
      <c r="C314" s="205"/>
      <c r="D314" s="205"/>
      <c r="E314" s="205"/>
      <c r="F314" s="205"/>
    </row>
    <row r="315" spans="2:6" ht="12.75">
      <c r="B315" s="205"/>
      <c r="C315" s="205"/>
      <c r="D315" s="205"/>
      <c r="E315" s="205"/>
      <c r="F315" s="205"/>
    </row>
    <row r="316" spans="2:6" ht="12.75">
      <c r="B316" s="205"/>
      <c r="C316" s="205"/>
      <c r="D316" s="205"/>
      <c r="E316" s="205"/>
      <c r="F316" s="205"/>
    </row>
    <row r="317" spans="2:6" ht="12.75">
      <c r="B317" s="205"/>
      <c r="C317" s="205"/>
      <c r="D317" s="205"/>
      <c r="E317" s="205"/>
      <c r="F317" s="205"/>
    </row>
    <row r="318" spans="2:6" ht="12.75">
      <c r="B318" s="205"/>
      <c r="C318" s="205"/>
      <c r="D318" s="205"/>
      <c r="E318" s="205"/>
      <c r="F318" s="205"/>
    </row>
  </sheetData>
  <sheetProtection sheet="1"/>
  <mergeCells count="2">
    <mergeCell ref="B53:C53"/>
    <mergeCell ref="B75:D75"/>
  </mergeCells>
  <hyperlinks>
    <hyperlink ref="C313" r:id="rId1" display=" @Commonwealth of Australia 2013"/>
  </hyperlinks>
  <printOptions gridLines="1"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8" scale="9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7109375" defaultRowHeight="12.75"/>
  <cols>
    <col min="1" max="1" width="4.421875" style="1" customWidth="1"/>
    <col min="2" max="2" width="9.140625" style="18" customWidth="1"/>
    <col min="3" max="3" width="10.7109375" style="37" customWidth="1"/>
    <col min="4" max="4" width="38.7109375" style="1" customWidth="1"/>
    <col min="5" max="5" width="50.57421875" style="35" customWidth="1"/>
    <col min="6" max="6" width="32.140625" style="35" customWidth="1"/>
    <col min="7" max="7" width="10.7109375" style="2" customWidth="1"/>
    <col min="8" max="8" width="50.57421875" style="2" customWidth="1"/>
    <col min="9" max="12" width="7.7109375" style="2" customWidth="1"/>
    <col min="13" max="16384" width="9.7109375" style="2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8" s="15" customFormat="1" ht="24.75" customHeight="1">
      <c r="A2" s="13" t="s">
        <v>0</v>
      </c>
      <c r="B2" s="13" t="s">
        <v>1</v>
      </c>
      <c r="C2" s="13" t="s">
        <v>2</v>
      </c>
      <c r="D2" s="15" t="s">
        <v>3</v>
      </c>
      <c r="E2" s="15" t="s">
        <v>4</v>
      </c>
      <c r="F2" s="15" t="s">
        <v>5</v>
      </c>
      <c r="G2" s="15" t="s">
        <v>1515</v>
      </c>
      <c r="H2" s="15" t="s">
        <v>1516</v>
      </c>
    </row>
    <row r="3" spans="1:3" s="15" customFormat="1" ht="11.25" customHeight="1">
      <c r="A3" s="13"/>
      <c r="B3" s="13"/>
      <c r="C3" s="13"/>
    </row>
    <row r="4" spans="1:6" s="55" customFormat="1" ht="12.75">
      <c r="A4" s="103">
        <v>2</v>
      </c>
      <c r="B4" s="104" t="s">
        <v>517</v>
      </c>
      <c r="C4" s="105"/>
      <c r="D4" s="56"/>
      <c r="E4" s="106"/>
      <c r="F4" s="106"/>
    </row>
    <row r="5" spans="1:4" ht="11.25" customHeight="1">
      <c r="A5" s="103"/>
      <c r="B5" s="104"/>
      <c r="C5" s="105"/>
      <c r="D5" s="56"/>
    </row>
    <row r="6" spans="1:4" ht="11.25">
      <c r="A6" s="1">
        <v>2.1</v>
      </c>
      <c r="B6" s="18" t="s">
        <v>518</v>
      </c>
      <c r="D6" s="30"/>
    </row>
    <row r="7" spans="3:6" ht="11.25" customHeight="1">
      <c r="C7" s="109"/>
      <c r="D7" s="104"/>
      <c r="E7" s="108"/>
      <c r="F7" s="18"/>
    </row>
    <row r="8" spans="1:8" ht="11.25">
      <c r="A8" s="35"/>
      <c r="B8" s="35"/>
      <c r="C8" s="110" t="s">
        <v>519</v>
      </c>
      <c r="D8" s="1" t="s">
        <v>520</v>
      </c>
      <c r="E8" s="37" t="s">
        <v>1228</v>
      </c>
      <c r="F8" s="21" t="s">
        <v>19</v>
      </c>
      <c r="G8" s="34"/>
      <c r="H8" s="21"/>
    </row>
    <row r="9" spans="1:8" ht="11.25">
      <c r="A9" s="35"/>
      <c r="B9" s="35"/>
      <c r="C9" s="110"/>
      <c r="E9" s="37"/>
      <c r="F9" s="21"/>
      <c r="G9" s="258"/>
      <c r="H9" s="257"/>
    </row>
    <row r="10" spans="1:8" ht="11.25">
      <c r="A10" s="35"/>
      <c r="B10" s="35"/>
      <c r="C10" s="110" t="s">
        <v>11</v>
      </c>
      <c r="D10" s="1" t="s">
        <v>12</v>
      </c>
      <c r="E10" s="37"/>
      <c r="F10" s="21" t="s">
        <v>19</v>
      </c>
      <c r="G10" s="34" t="s">
        <v>1828</v>
      </c>
      <c r="H10" s="35" t="s">
        <v>12</v>
      </c>
    </row>
    <row r="11" spans="1:8" ht="11.25">
      <c r="A11" s="35"/>
      <c r="B11" s="35"/>
      <c r="C11" s="110"/>
      <c r="E11" s="37"/>
      <c r="F11" s="21"/>
      <c r="G11" s="34"/>
      <c r="H11" s="257"/>
    </row>
    <row r="12" spans="1:8" ht="11.25">
      <c r="A12" s="35"/>
      <c r="B12" s="35"/>
      <c r="C12" s="110"/>
      <c r="E12" s="37"/>
      <c r="F12" s="21" t="s">
        <v>19</v>
      </c>
      <c r="G12" s="34" t="s">
        <v>1829</v>
      </c>
      <c r="H12" s="37" t="s">
        <v>1853</v>
      </c>
    </row>
    <row r="13" spans="5:6" ht="11.25">
      <c r="E13" s="37"/>
      <c r="F13" s="22"/>
    </row>
    <row r="14" spans="3:8" ht="22.5">
      <c r="C14" s="37" t="s">
        <v>521</v>
      </c>
      <c r="D14" s="1" t="s">
        <v>522</v>
      </c>
      <c r="E14" s="37" t="s">
        <v>29</v>
      </c>
      <c r="F14" s="21" t="s">
        <v>397</v>
      </c>
      <c r="G14" s="37" t="s">
        <v>521</v>
      </c>
      <c r="H14" s="257"/>
    </row>
    <row r="15" spans="5:8" ht="11.25" customHeight="1">
      <c r="E15" s="37" t="s">
        <v>1229</v>
      </c>
      <c r="F15" s="133" t="s">
        <v>523</v>
      </c>
      <c r="H15" s="257"/>
    </row>
    <row r="16" spans="5:8" ht="11.25">
      <c r="E16" s="37" t="s">
        <v>1230</v>
      </c>
      <c r="F16" s="37"/>
      <c r="H16" s="257"/>
    </row>
    <row r="17" spans="5:8" ht="11.25">
      <c r="E17" s="37" t="s">
        <v>528</v>
      </c>
      <c r="F17" s="37"/>
      <c r="H17" s="257"/>
    </row>
    <row r="18" spans="5:6" ht="11.25">
      <c r="E18" s="37"/>
      <c r="F18" s="37"/>
    </row>
    <row r="19" spans="3:8" ht="11.25" customHeight="1">
      <c r="C19" s="37" t="s">
        <v>524</v>
      </c>
      <c r="D19" s="21" t="s">
        <v>525</v>
      </c>
      <c r="E19" s="37" t="s">
        <v>29</v>
      </c>
      <c r="F19" s="21" t="s">
        <v>397</v>
      </c>
      <c r="G19" s="37" t="s">
        <v>524</v>
      </c>
      <c r="H19" s="257"/>
    </row>
    <row r="20" spans="5:8" ht="11.25" customHeight="1">
      <c r="E20" s="37" t="s">
        <v>526</v>
      </c>
      <c r="F20" s="133" t="s">
        <v>523</v>
      </c>
      <c r="H20" s="257"/>
    </row>
    <row r="21" spans="4:8" ht="11.25">
      <c r="D21" s="21"/>
      <c r="E21" s="37" t="s">
        <v>527</v>
      </c>
      <c r="F21" s="18"/>
      <c r="H21" s="257"/>
    </row>
    <row r="22" spans="4:8" ht="11.25">
      <c r="D22" s="21"/>
      <c r="E22" s="37" t="s">
        <v>528</v>
      </c>
      <c r="F22" s="18"/>
      <c r="H22" s="257"/>
    </row>
    <row r="23" ht="11.25">
      <c r="F23" s="18"/>
    </row>
    <row r="24" spans="1:8" ht="11.25" customHeight="1">
      <c r="A24" s="35"/>
      <c r="B24" s="35"/>
      <c r="C24" s="111" t="s">
        <v>529</v>
      </c>
      <c r="D24" s="1" t="s">
        <v>530</v>
      </c>
      <c r="E24" s="35" t="s">
        <v>29</v>
      </c>
      <c r="F24" s="1" t="s">
        <v>397</v>
      </c>
      <c r="G24" s="111" t="s">
        <v>529</v>
      </c>
      <c r="H24" s="259"/>
    </row>
    <row r="25" spans="1:8" ht="11.25">
      <c r="A25" s="35"/>
      <c r="B25" s="35"/>
      <c r="D25" s="30"/>
      <c r="E25" s="35" t="s">
        <v>63</v>
      </c>
      <c r="F25" s="39" t="s">
        <v>523</v>
      </c>
      <c r="H25" s="259"/>
    </row>
    <row r="26" spans="1:8" ht="11.25">
      <c r="A26" s="35"/>
      <c r="B26" s="35"/>
      <c r="D26" s="30"/>
      <c r="E26" s="35" t="s">
        <v>64</v>
      </c>
      <c r="H26" s="259"/>
    </row>
    <row r="27" spans="1:8" ht="11.25">
      <c r="A27" s="35"/>
      <c r="B27" s="35"/>
      <c r="E27" s="35" t="s">
        <v>528</v>
      </c>
      <c r="G27" s="40"/>
      <c r="H27" s="259"/>
    </row>
    <row r="29" spans="1:8" ht="11.25" customHeight="1">
      <c r="A29" s="35"/>
      <c r="B29" s="35"/>
      <c r="C29" s="37" t="s">
        <v>531</v>
      </c>
      <c r="D29" s="1" t="s">
        <v>532</v>
      </c>
      <c r="E29" s="35" t="s">
        <v>29</v>
      </c>
      <c r="F29" s="1" t="s">
        <v>397</v>
      </c>
      <c r="G29" s="37" t="s">
        <v>531</v>
      </c>
      <c r="H29" s="259"/>
    </row>
    <row r="30" spans="1:8" ht="11.25">
      <c r="A30" s="35"/>
      <c r="B30" s="35"/>
      <c r="D30" s="30"/>
      <c r="E30" s="35" t="s">
        <v>1222</v>
      </c>
      <c r="F30" s="39" t="s">
        <v>523</v>
      </c>
      <c r="H30" s="259"/>
    </row>
    <row r="31" spans="1:8" ht="11.25">
      <c r="A31" s="35"/>
      <c r="B31" s="35"/>
      <c r="E31" s="35" t="s">
        <v>1223</v>
      </c>
      <c r="H31" s="259"/>
    </row>
    <row r="32" spans="1:8" ht="11.25">
      <c r="A32" s="35"/>
      <c r="B32" s="35"/>
      <c r="E32" s="35" t="s">
        <v>1224</v>
      </c>
      <c r="H32" s="259"/>
    </row>
    <row r="33" spans="1:8" ht="11.25">
      <c r="A33" s="35"/>
      <c r="B33" s="35"/>
      <c r="E33" s="35" t="s">
        <v>1225</v>
      </c>
      <c r="H33" s="259"/>
    </row>
    <row r="34" spans="1:8" ht="11.25">
      <c r="A34" s="35"/>
      <c r="B34" s="35"/>
      <c r="E34" s="35" t="s">
        <v>1226</v>
      </c>
      <c r="H34" s="259"/>
    </row>
    <row r="35" spans="1:8" ht="11.25">
      <c r="A35" s="35"/>
      <c r="B35" s="35"/>
      <c r="E35" s="35" t="s">
        <v>1227</v>
      </c>
      <c r="G35" s="40"/>
      <c r="H35" s="259"/>
    </row>
    <row r="36" spans="1:2" ht="11.25">
      <c r="A36" s="35"/>
      <c r="B36" s="35"/>
    </row>
    <row r="37" spans="1:2" ht="11.25">
      <c r="A37" s="1">
        <v>2.2</v>
      </c>
      <c r="B37" s="18" t="s">
        <v>533</v>
      </c>
    </row>
    <row r="38" spans="3:8" ht="22.5">
      <c r="C38" s="37" t="s">
        <v>534</v>
      </c>
      <c r="D38" s="21" t="s">
        <v>535</v>
      </c>
      <c r="E38" s="35" t="s">
        <v>29</v>
      </c>
      <c r="F38" s="1" t="s">
        <v>397</v>
      </c>
      <c r="G38" s="37" t="s">
        <v>534</v>
      </c>
      <c r="H38" s="259"/>
    </row>
    <row r="39" spans="4:8" ht="11.25">
      <c r="D39" s="30"/>
      <c r="E39" s="35" t="s">
        <v>536</v>
      </c>
      <c r="F39" s="39" t="s">
        <v>537</v>
      </c>
      <c r="G39" s="40"/>
      <c r="H39" s="259"/>
    </row>
    <row r="40" spans="4:8" ht="11.25">
      <c r="D40" s="30"/>
      <c r="E40" s="35" t="s">
        <v>538</v>
      </c>
      <c r="F40" s="39" t="s">
        <v>539</v>
      </c>
      <c r="H40" s="259"/>
    </row>
    <row r="41" spans="5:8" ht="11.25">
      <c r="E41" s="35" t="s">
        <v>540</v>
      </c>
      <c r="F41" s="39" t="s">
        <v>541</v>
      </c>
      <c r="H41" s="259"/>
    </row>
    <row r="42" spans="5:8" ht="11.25">
      <c r="E42" s="35" t="s">
        <v>542</v>
      </c>
      <c r="F42" s="39" t="s">
        <v>543</v>
      </c>
      <c r="H42" s="259"/>
    </row>
    <row r="43" spans="5:8" ht="11.25">
      <c r="E43" s="35" t="s">
        <v>544</v>
      </c>
      <c r="H43" s="259"/>
    </row>
    <row r="44" spans="5:8" ht="11.25">
      <c r="E44" s="35" t="s">
        <v>545</v>
      </c>
      <c r="H44" s="259"/>
    </row>
    <row r="45" spans="5:8" ht="11.25">
      <c r="E45" s="35" t="s">
        <v>546</v>
      </c>
      <c r="H45" s="259"/>
    </row>
    <row r="47" ht="11.25">
      <c r="C47" s="289" t="s">
        <v>1815</v>
      </c>
    </row>
    <row r="48" spans="2:7" ht="11.25">
      <c r="B48" s="22"/>
      <c r="D48" s="21"/>
      <c r="E48" s="37"/>
      <c r="F48" s="37"/>
      <c r="G48" s="40"/>
    </row>
    <row r="49" spans="2:7" ht="22.5" customHeight="1">
      <c r="B49" s="112"/>
      <c r="D49" s="21"/>
      <c r="E49" s="37"/>
      <c r="F49" s="21"/>
      <c r="G49" s="40"/>
    </row>
    <row r="50" spans="2:7" ht="11.25">
      <c r="B50" s="22"/>
      <c r="D50" s="87"/>
      <c r="E50" s="37"/>
      <c r="F50" s="133"/>
      <c r="G50" s="40"/>
    </row>
    <row r="51" spans="2:6" ht="11.25">
      <c r="B51" s="22"/>
      <c r="C51" s="20"/>
      <c r="D51" s="21"/>
      <c r="E51" s="37"/>
      <c r="F51" s="133"/>
    </row>
    <row r="52" spans="2:7" ht="11.25">
      <c r="B52" s="22"/>
      <c r="D52" s="21"/>
      <c r="E52" s="37"/>
      <c r="F52" s="133"/>
      <c r="G52" s="40"/>
    </row>
    <row r="53" spans="2:6" ht="11.25">
      <c r="B53" s="22"/>
      <c r="D53" s="21"/>
      <c r="E53" s="37"/>
      <c r="F53" s="133"/>
    </row>
    <row r="54" spans="1:2" ht="11.25">
      <c r="A54" s="35"/>
      <c r="B54" s="35"/>
    </row>
  </sheetData>
  <sheetProtection sheet="1"/>
  <hyperlinks>
    <hyperlink ref="C47" r:id="rId1" display=" @Commonwealth of Australia 2013"/>
  </hyperlinks>
  <printOptions gridLines="1"/>
  <pageMargins left="0.4722222222222222" right="0" top="0.5118055555555555" bottom="0.5513888888888889" header="0.5118055555555555" footer="0.5118055555555555"/>
  <pageSetup fitToHeight="0" fitToWidth="1" horizontalDpi="300" verticalDpi="300" orientation="landscape" paperSize="9" scale="6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4.421875" style="91" customWidth="1"/>
    <col min="2" max="2" width="9.140625" style="91" customWidth="1"/>
    <col min="3" max="3" width="10.7109375" style="91" customWidth="1"/>
    <col min="4" max="4" width="38.7109375" style="91" customWidth="1"/>
    <col min="5" max="5" width="50.57421875" style="91" customWidth="1"/>
    <col min="6" max="6" width="32.140625" style="91" customWidth="1"/>
    <col min="7" max="7" width="10.7109375" style="91" customWidth="1"/>
    <col min="8" max="8" width="50.57421875" style="91" customWidth="1"/>
    <col min="9" max="11" width="7.7109375" style="91" customWidth="1"/>
    <col min="12" max="16384" width="8.7109375" style="91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8" s="15" customFormat="1" ht="24.75" customHeight="1">
      <c r="A2" s="13" t="s">
        <v>0</v>
      </c>
      <c r="B2" s="13" t="s">
        <v>1</v>
      </c>
      <c r="C2" s="13" t="s">
        <v>2</v>
      </c>
      <c r="D2" s="15" t="s">
        <v>3</v>
      </c>
      <c r="E2" s="15" t="s">
        <v>4</v>
      </c>
      <c r="F2" s="15" t="s">
        <v>5</v>
      </c>
      <c r="G2" s="15" t="s">
        <v>1515</v>
      </c>
      <c r="H2" s="15" t="s">
        <v>1516</v>
      </c>
    </row>
    <row r="3" spans="1:6" s="15" customFormat="1" ht="11.25" customHeight="1">
      <c r="A3" s="113"/>
      <c r="B3" s="113"/>
      <c r="C3" s="113"/>
      <c r="D3" s="114"/>
      <c r="E3" s="114"/>
      <c r="F3" s="114"/>
    </row>
    <row r="4" spans="1:10" ht="12.75" customHeight="1">
      <c r="A4" s="103">
        <v>3</v>
      </c>
      <c r="B4" s="104" t="s">
        <v>550</v>
      </c>
      <c r="C4" s="210"/>
      <c r="D4" s="56"/>
      <c r="E4" s="211"/>
      <c r="F4" s="119"/>
      <c r="G4" s="55"/>
      <c r="H4" s="268"/>
      <c r="I4" s="210"/>
      <c r="J4" s="56"/>
    </row>
    <row r="5" spans="1:7" ht="11.25" customHeight="1">
      <c r="A5" s="115"/>
      <c r="B5" s="116"/>
      <c r="C5" s="117"/>
      <c r="D5" s="118"/>
      <c r="E5" s="120"/>
      <c r="F5" s="120"/>
      <c r="G5" s="2"/>
    </row>
    <row r="6" spans="1:8" ht="11.25" customHeight="1">
      <c r="A6" s="120"/>
      <c r="B6" s="120"/>
      <c r="C6" s="121"/>
      <c r="D6" s="122"/>
      <c r="E6" s="122"/>
      <c r="F6" s="122"/>
      <c r="G6" s="123"/>
      <c r="H6" s="269"/>
    </row>
    <row r="7" spans="1:7" ht="11.25" customHeight="1">
      <c r="A7" s="1">
        <v>3.1</v>
      </c>
      <c r="B7" s="18" t="s">
        <v>551</v>
      </c>
      <c r="C7" s="37"/>
      <c r="D7" s="30"/>
      <c r="E7" s="35"/>
      <c r="F7" s="35"/>
      <c r="G7" s="2"/>
    </row>
    <row r="8" spans="1:7" ht="11.25" customHeight="1">
      <c r="A8" s="1"/>
      <c r="B8" s="18"/>
      <c r="C8" s="208"/>
      <c r="D8" s="104"/>
      <c r="E8" s="209"/>
      <c r="F8" s="18"/>
      <c r="G8" s="2"/>
    </row>
    <row r="9" spans="1:8" ht="13.5" customHeight="1">
      <c r="A9" s="35"/>
      <c r="B9" s="194"/>
      <c r="C9" s="110" t="s">
        <v>552</v>
      </c>
      <c r="D9" s="1" t="s">
        <v>553</v>
      </c>
      <c r="E9" s="37" t="s">
        <v>1336</v>
      </c>
      <c r="F9" s="21" t="s">
        <v>19</v>
      </c>
      <c r="G9" s="258"/>
      <c r="H9" s="65" t="s">
        <v>1656</v>
      </c>
    </row>
    <row r="10" spans="1:8" ht="11.25" customHeight="1">
      <c r="A10" s="35"/>
      <c r="B10" s="194"/>
      <c r="C10" s="110"/>
      <c r="D10" s="1"/>
      <c r="E10" s="37"/>
      <c r="F10" s="21"/>
      <c r="G10" s="258"/>
      <c r="H10" s="65"/>
    </row>
    <row r="11" spans="1:8" ht="13.5" customHeight="1">
      <c r="A11" s="35"/>
      <c r="B11" s="194"/>
      <c r="C11" s="110" t="s">
        <v>11</v>
      </c>
      <c r="D11" s="1" t="s">
        <v>12</v>
      </c>
      <c r="E11" s="37"/>
      <c r="F11" s="21" t="s">
        <v>19</v>
      </c>
      <c r="G11" s="258"/>
      <c r="H11" s="65"/>
    </row>
    <row r="12" spans="1:7" ht="11.25" customHeight="1">
      <c r="A12" s="1"/>
      <c r="B12" s="18"/>
      <c r="C12" s="37"/>
      <c r="D12" s="1"/>
      <c r="E12" s="37"/>
      <c r="F12" s="22"/>
      <c r="G12" s="2"/>
    </row>
    <row r="13" spans="1:8" ht="22.5">
      <c r="A13" s="1"/>
      <c r="B13" s="194"/>
      <c r="C13" s="37" t="s">
        <v>554</v>
      </c>
      <c r="D13" s="1" t="s">
        <v>555</v>
      </c>
      <c r="E13" s="37" t="s">
        <v>29</v>
      </c>
      <c r="F13" s="21" t="s">
        <v>556</v>
      </c>
      <c r="G13" s="257"/>
      <c r="H13" s="65" t="s">
        <v>1852</v>
      </c>
    </row>
    <row r="14" spans="1:8" ht="11.25" customHeight="1">
      <c r="A14" s="1"/>
      <c r="B14" s="37"/>
      <c r="C14" s="37"/>
      <c r="D14" s="1"/>
      <c r="E14" s="37" t="s">
        <v>1229</v>
      </c>
      <c r="F14" s="37" t="s">
        <v>523</v>
      </c>
      <c r="G14" s="2"/>
      <c r="H14" s="37"/>
    </row>
    <row r="15" spans="1:8" ht="11.25" customHeight="1">
      <c r="A15" s="1"/>
      <c r="B15" s="37"/>
      <c r="C15" s="37"/>
      <c r="D15" s="1"/>
      <c r="E15" s="37" t="s">
        <v>1230</v>
      </c>
      <c r="F15" s="37"/>
      <c r="G15" s="2"/>
      <c r="H15" s="37"/>
    </row>
    <row r="16" spans="1:8" ht="11.25" customHeight="1">
      <c r="A16" s="1"/>
      <c r="B16" s="37"/>
      <c r="C16" s="37"/>
      <c r="D16" s="1"/>
      <c r="E16" s="133" t="s">
        <v>528</v>
      </c>
      <c r="F16" s="37"/>
      <c r="G16" s="2"/>
      <c r="H16" s="133"/>
    </row>
    <row r="17" spans="1:7" ht="11.25" customHeight="1">
      <c r="A17" s="1"/>
      <c r="B17" s="37"/>
      <c r="C17" s="37"/>
      <c r="D17" s="1"/>
      <c r="E17" s="37"/>
      <c r="F17" s="37"/>
      <c r="G17" s="2"/>
    </row>
    <row r="18" spans="1:8" ht="22.5">
      <c r="A18" s="1"/>
      <c r="B18" s="194"/>
      <c r="C18" s="37" t="s">
        <v>557</v>
      </c>
      <c r="D18" s="21" t="s">
        <v>1078</v>
      </c>
      <c r="E18" s="37" t="s">
        <v>29</v>
      </c>
      <c r="F18" s="21" t="s">
        <v>556</v>
      </c>
      <c r="G18" s="257"/>
      <c r="H18" s="65" t="s">
        <v>1852</v>
      </c>
    </row>
    <row r="19" spans="1:8" ht="11.25" customHeight="1">
      <c r="A19" s="1"/>
      <c r="B19" s="37"/>
      <c r="C19" s="37"/>
      <c r="D19" s="1"/>
      <c r="E19" s="37" t="s">
        <v>526</v>
      </c>
      <c r="F19" s="37" t="s">
        <v>523</v>
      </c>
      <c r="G19" s="2"/>
      <c r="H19" s="37"/>
    </row>
    <row r="20" spans="1:8" ht="11.25" customHeight="1">
      <c r="A20" s="1"/>
      <c r="B20" s="37"/>
      <c r="C20" s="37"/>
      <c r="D20" s="21"/>
      <c r="E20" s="37" t="s">
        <v>527</v>
      </c>
      <c r="F20" s="18"/>
      <c r="G20" s="2"/>
      <c r="H20" s="37"/>
    </row>
    <row r="21" spans="1:8" ht="11.25" customHeight="1">
      <c r="A21" s="1"/>
      <c r="B21" s="37"/>
      <c r="C21" s="37"/>
      <c r="D21" s="21"/>
      <c r="E21" s="133" t="s">
        <v>528</v>
      </c>
      <c r="F21" s="18"/>
      <c r="G21" s="2"/>
      <c r="H21" s="133"/>
    </row>
    <row r="22" spans="1:7" ht="11.25" customHeight="1">
      <c r="A22" s="1"/>
      <c r="B22" s="37"/>
      <c r="C22" s="37"/>
      <c r="D22" s="1"/>
      <c r="E22" s="35"/>
      <c r="F22" s="18"/>
      <c r="G22" s="2"/>
    </row>
    <row r="23" spans="1:8" ht="22.5">
      <c r="A23" s="35"/>
      <c r="B23" s="194"/>
      <c r="C23" s="37" t="s">
        <v>558</v>
      </c>
      <c r="D23" s="1" t="s">
        <v>559</v>
      </c>
      <c r="E23" s="35" t="s">
        <v>29</v>
      </c>
      <c r="F23" s="21" t="s">
        <v>556</v>
      </c>
      <c r="G23" s="257"/>
      <c r="H23" s="65" t="s">
        <v>1852</v>
      </c>
    </row>
    <row r="24" spans="1:8" ht="11.25" customHeight="1">
      <c r="A24" s="35"/>
      <c r="B24" s="37"/>
      <c r="C24" s="37"/>
      <c r="D24" s="30"/>
      <c r="E24" s="35" t="s">
        <v>63</v>
      </c>
      <c r="F24" s="35" t="s">
        <v>523</v>
      </c>
      <c r="G24" s="2"/>
      <c r="H24" s="35"/>
    </row>
    <row r="25" spans="1:8" ht="11.25" customHeight="1">
      <c r="A25" s="35"/>
      <c r="B25" s="37"/>
      <c r="C25" s="37"/>
      <c r="D25" s="30"/>
      <c r="E25" s="35" t="s">
        <v>64</v>
      </c>
      <c r="F25" s="35"/>
      <c r="G25" s="2"/>
      <c r="H25" s="35"/>
    </row>
    <row r="26" spans="1:8" ht="11.25" customHeight="1">
      <c r="A26" s="35"/>
      <c r="B26" s="37"/>
      <c r="C26" s="37"/>
      <c r="D26" s="1"/>
      <c r="E26" s="39" t="s">
        <v>528</v>
      </c>
      <c r="F26" s="35"/>
      <c r="G26" s="40"/>
      <c r="H26" s="39"/>
    </row>
    <row r="27" spans="1:7" ht="11.25" customHeight="1">
      <c r="A27" s="120"/>
      <c r="B27" s="120"/>
      <c r="C27" s="125"/>
      <c r="D27" s="124"/>
      <c r="E27" s="120"/>
      <c r="F27" s="120"/>
      <c r="G27" s="40"/>
    </row>
    <row r="28" spans="1:6" ht="11.25" customHeight="1">
      <c r="A28" s="1">
        <v>3.2</v>
      </c>
      <c r="B28" s="18" t="s">
        <v>560</v>
      </c>
      <c r="C28" s="37"/>
      <c r="D28" s="1"/>
      <c r="E28" s="35"/>
      <c r="F28" s="35"/>
    </row>
    <row r="29" spans="1:6" ht="11.25" customHeight="1">
      <c r="A29" s="1"/>
      <c r="B29" s="18"/>
      <c r="C29" s="37"/>
      <c r="D29" s="1"/>
      <c r="E29" s="35"/>
      <c r="F29" s="35"/>
    </row>
    <row r="30" spans="1:8" ht="22.5">
      <c r="A30" s="1"/>
      <c r="B30" s="194" t="s">
        <v>76</v>
      </c>
      <c r="C30" s="37" t="s">
        <v>1112</v>
      </c>
      <c r="D30" s="1" t="s">
        <v>1124</v>
      </c>
      <c r="E30" s="35" t="s">
        <v>578</v>
      </c>
      <c r="F30" s="21" t="s">
        <v>1111</v>
      </c>
      <c r="G30" s="37"/>
      <c r="H30" s="65" t="s">
        <v>1656</v>
      </c>
    </row>
    <row r="31" spans="1:8" ht="11.25" customHeight="1">
      <c r="A31" s="1"/>
      <c r="B31" s="18"/>
      <c r="C31" s="133"/>
      <c r="D31" s="40" t="s">
        <v>1788</v>
      </c>
      <c r="E31" s="35" t="s">
        <v>1092</v>
      </c>
      <c r="F31" s="37" t="s">
        <v>537</v>
      </c>
      <c r="H31" s="35"/>
    </row>
    <row r="32" spans="1:8" ht="11.25" customHeight="1">
      <c r="A32" s="1"/>
      <c r="B32" s="18"/>
      <c r="C32" s="133"/>
      <c r="D32" s="87"/>
      <c r="E32" s="35" t="s">
        <v>581</v>
      </c>
      <c r="F32" s="37" t="s">
        <v>539</v>
      </c>
      <c r="H32" s="35"/>
    </row>
    <row r="33" spans="1:8" ht="11.25" customHeight="1">
      <c r="A33" s="1"/>
      <c r="B33" s="18"/>
      <c r="C33" s="133"/>
      <c r="D33" s="87"/>
      <c r="E33" s="35" t="s">
        <v>1093</v>
      </c>
      <c r="F33" s="37" t="s">
        <v>541</v>
      </c>
      <c r="H33" s="35"/>
    </row>
    <row r="34" spans="1:8" ht="11.25" customHeight="1">
      <c r="A34" s="1"/>
      <c r="B34" s="18"/>
      <c r="C34" s="133"/>
      <c r="D34" s="30"/>
      <c r="E34" s="35" t="s">
        <v>1094</v>
      </c>
      <c r="F34" s="37"/>
      <c r="H34" s="35"/>
    </row>
    <row r="35" spans="1:8" ht="11.25" customHeight="1">
      <c r="A35" s="1"/>
      <c r="B35" s="18"/>
      <c r="C35" s="133"/>
      <c r="D35" s="30"/>
      <c r="E35" s="35" t="s">
        <v>1095</v>
      </c>
      <c r="F35" s="35"/>
      <c r="H35" s="35"/>
    </row>
    <row r="36" spans="1:8" ht="11.25" customHeight="1">
      <c r="A36" s="1"/>
      <c r="B36" s="18"/>
      <c r="C36" s="133"/>
      <c r="D36" s="30"/>
      <c r="E36" s="35" t="s">
        <v>1096</v>
      </c>
      <c r="F36" s="35"/>
      <c r="H36" s="35"/>
    </row>
    <row r="37" spans="1:8" ht="11.25" customHeight="1">
      <c r="A37" s="1"/>
      <c r="B37" s="18"/>
      <c r="C37" s="133"/>
      <c r="D37" s="30"/>
      <c r="E37" s="35" t="s">
        <v>1097</v>
      </c>
      <c r="F37" s="35"/>
      <c r="H37" s="35"/>
    </row>
    <row r="38" spans="1:8" ht="11.25" customHeight="1">
      <c r="A38" s="1"/>
      <c r="B38" s="18"/>
      <c r="C38" s="133"/>
      <c r="D38" s="30"/>
      <c r="E38" s="35" t="s">
        <v>1231</v>
      </c>
      <c r="F38" s="35"/>
      <c r="H38" s="35"/>
    </row>
    <row r="39" spans="1:8" ht="11.25" customHeight="1">
      <c r="A39" s="1"/>
      <c r="B39" s="18"/>
      <c r="C39" s="133"/>
      <c r="D39" s="30"/>
      <c r="E39" s="35" t="s">
        <v>1098</v>
      </c>
      <c r="F39" s="35"/>
      <c r="H39" s="35"/>
    </row>
    <row r="40" spans="1:8" ht="11.25" customHeight="1">
      <c r="A40" s="1"/>
      <c r="B40" s="18"/>
      <c r="C40" s="133"/>
      <c r="D40" s="30"/>
      <c r="E40" s="35" t="s">
        <v>1099</v>
      </c>
      <c r="F40" s="35"/>
      <c r="H40" s="35"/>
    </row>
    <row r="41" spans="1:8" ht="11.25" customHeight="1">
      <c r="A41" s="1"/>
      <c r="B41" s="18"/>
      <c r="C41" s="133"/>
      <c r="D41" s="30"/>
      <c r="E41" s="35" t="s">
        <v>1232</v>
      </c>
      <c r="F41" s="35"/>
      <c r="H41" s="35"/>
    </row>
    <row r="42" spans="1:8" ht="11.25" customHeight="1">
      <c r="A42" s="1"/>
      <c r="B42" s="18"/>
      <c r="C42" s="133"/>
      <c r="D42" s="30"/>
      <c r="E42" s="35" t="s">
        <v>1233</v>
      </c>
      <c r="F42" s="35"/>
      <c r="H42" s="35"/>
    </row>
    <row r="43" spans="1:8" ht="11.25" customHeight="1">
      <c r="A43" s="1"/>
      <c r="B43" s="18"/>
      <c r="C43" s="133"/>
      <c r="D43" s="30"/>
      <c r="E43" s="35" t="s">
        <v>1234</v>
      </c>
      <c r="F43" s="35"/>
      <c r="H43" s="35"/>
    </row>
    <row r="44" spans="1:8" ht="11.25" customHeight="1">
      <c r="A44" s="1"/>
      <c r="B44" s="18"/>
      <c r="C44" s="133"/>
      <c r="D44" s="30"/>
      <c r="E44" s="35" t="s">
        <v>1005</v>
      </c>
      <c r="F44" s="35"/>
      <c r="H44" s="35"/>
    </row>
    <row r="45" spans="1:8" ht="11.25" customHeight="1">
      <c r="A45" s="1"/>
      <c r="B45" s="18"/>
      <c r="C45" s="37"/>
      <c r="D45" s="1"/>
      <c r="E45" s="35" t="s">
        <v>1235</v>
      </c>
      <c r="F45" s="35"/>
      <c r="H45" s="35"/>
    </row>
    <row r="46" spans="1:8" ht="11.25" customHeight="1">
      <c r="A46" s="1"/>
      <c r="B46" s="18"/>
      <c r="C46" s="37"/>
      <c r="D46" s="1"/>
      <c r="E46" s="205" t="s">
        <v>1236</v>
      </c>
      <c r="F46" s="35"/>
      <c r="H46" s="35"/>
    </row>
    <row r="47" spans="5:8" ht="11.25" customHeight="1">
      <c r="E47" s="205" t="s">
        <v>1237</v>
      </c>
      <c r="H47" s="205"/>
    </row>
    <row r="48" spans="5:8" ht="11.25" customHeight="1">
      <c r="E48" s="205" t="s">
        <v>1238</v>
      </c>
      <c r="H48" s="205"/>
    </row>
    <row r="49" spans="5:8" ht="12.75">
      <c r="E49" s="205" t="s">
        <v>549</v>
      </c>
      <c r="H49" s="205"/>
    </row>
    <row r="50" spans="5:8" ht="12.75">
      <c r="E50" s="205"/>
      <c r="H50" s="205"/>
    </row>
    <row r="51" ht="12.75">
      <c r="C51" s="249" t="s">
        <v>1814</v>
      </c>
    </row>
  </sheetData>
  <sheetProtection sheet="1"/>
  <hyperlinks>
    <hyperlink ref="C51" r:id="rId1" display=" @Commonwealth of Australia 2013"/>
  </hyperlinks>
  <printOptions gridLines="1"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.421875" style="21" customWidth="1"/>
    <col min="2" max="2" width="9.140625" style="22" customWidth="1"/>
    <col min="3" max="3" width="10.7109375" style="37" customWidth="1"/>
    <col min="4" max="4" width="38.7109375" style="16" customWidth="1"/>
    <col min="5" max="5" width="50.57421875" style="37" customWidth="1"/>
    <col min="6" max="6" width="32.140625" style="37" customWidth="1"/>
    <col min="7" max="7" width="10.7109375" style="20" customWidth="1"/>
    <col min="8" max="8" width="50.57421875" style="20" customWidth="1"/>
    <col min="9" max="11" width="7.7109375" style="20" customWidth="1"/>
    <col min="12" max="12" width="7.57421875" style="20" customWidth="1"/>
    <col min="13" max="16384" width="9.140625" style="20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8" s="15" customFormat="1" ht="24.75" customHeight="1">
      <c r="A2" s="13" t="s">
        <v>0</v>
      </c>
      <c r="B2" s="13" t="s">
        <v>1</v>
      </c>
      <c r="C2" s="13" t="s">
        <v>2</v>
      </c>
      <c r="D2" s="15" t="s">
        <v>3</v>
      </c>
      <c r="E2" s="15" t="s">
        <v>4</v>
      </c>
      <c r="F2" s="15" t="s">
        <v>5</v>
      </c>
      <c r="G2" s="15" t="s">
        <v>1515</v>
      </c>
      <c r="H2" s="15" t="s">
        <v>1516</v>
      </c>
    </row>
    <row r="3" spans="1:6" s="96" customFormat="1" ht="11.25" customHeight="1">
      <c r="A3" s="13"/>
      <c r="B3" s="129"/>
      <c r="C3" s="105"/>
      <c r="D3" s="15"/>
      <c r="E3" s="105"/>
      <c r="F3" s="105"/>
    </row>
    <row r="4" spans="1:6" s="96" customFormat="1" ht="12.75">
      <c r="A4" s="130">
        <v>4</v>
      </c>
      <c r="B4" s="129" t="s">
        <v>561</v>
      </c>
      <c r="C4" s="105"/>
      <c r="D4" s="15"/>
      <c r="E4" s="105"/>
      <c r="F4" s="105"/>
    </row>
    <row r="5" spans="3:6" ht="11.25">
      <c r="C5" s="107"/>
      <c r="D5" s="131"/>
      <c r="E5" s="132"/>
      <c r="F5" s="133"/>
    </row>
    <row r="6" spans="1:2" ht="11.25">
      <c r="A6" s="21">
        <v>4.1</v>
      </c>
      <c r="B6" s="22" t="s">
        <v>562</v>
      </c>
    </row>
    <row r="7" ht="11.25">
      <c r="D7" s="20"/>
    </row>
    <row r="8" spans="2:8" ht="11.25">
      <c r="B8" s="22" t="s">
        <v>88</v>
      </c>
      <c r="C8" s="37" t="s">
        <v>563</v>
      </c>
      <c r="D8" s="16" t="s">
        <v>564</v>
      </c>
      <c r="E8" s="37" t="s">
        <v>1060</v>
      </c>
      <c r="F8" s="21" t="s">
        <v>19</v>
      </c>
      <c r="G8" s="34"/>
      <c r="H8" s="21"/>
    </row>
    <row r="9" spans="6:8" ht="11.25">
      <c r="F9" s="21"/>
      <c r="G9" s="258"/>
      <c r="H9" s="257"/>
    </row>
    <row r="10" spans="3:8" ht="11.25">
      <c r="C10" s="37" t="s">
        <v>11</v>
      </c>
      <c r="D10" s="16" t="s">
        <v>12</v>
      </c>
      <c r="F10" s="21" t="s">
        <v>19</v>
      </c>
      <c r="G10" s="34" t="s">
        <v>1828</v>
      </c>
      <c r="H10" s="20" t="s">
        <v>12</v>
      </c>
    </row>
    <row r="11" spans="6:8" ht="11.25">
      <c r="F11" s="21"/>
      <c r="G11" s="34"/>
      <c r="H11" s="257"/>
    </row>
    <row r="12" spans="6:8" ht="11.25">
      <c r="F12" s="21" t="s">
        <v>19</v>
      </c>
      <c r="G12" s="34" t="s">
        <v>1830</v>
      </c>
      <c r="H12" s="37" t="s">
        <v>1836</v>
      </c>
    </row>
    <row r="13" ht="11.25">
      <c r="F13" s="21"/>
    </row>
    <row r="14" spans="3:8" ht="23.25" customHeight="1">
      <c r="C14" s="37" t="s">
        <v>565</v>
      </c>
      <c r="D14" s="16" t="s">
        <v>566</v>
      </c>
      <c r="E14" s="37" t="s">
        <v>29</v>
      </c>
      <c r="F14" s="21" t="s">
        <v>567</v>
      </c>
      <c r="G14" s="37" t="s">
        <v>565</v>
      </c>
      <c r="H14" s="257"/>
    </row>
    <row r="15" spans="4:8" ht="11.25">
      <c r="D15" s="67"/>
      <c r="E15" s="37" t="s">
        <v>568</v>
      </c>
      <c r="F15" s="133" t="s">
        <v>523</v>
      </c>
      <c r="H15" s="257"/>
    </row>
    <row r="16" spans="5:8" ht="11.25" customHeight="1">
      <c r="E16" s="37" t="s">
        <v>569</v>
      </c>
      <c r="H16" s="257"/>
    </row>
    <row r="17" ht="11.25">
      <c r="H17" s="47"/>
    </row>
    <row r="18" spans="3:8" ht="22.5" customHeight="1">
      <c r="C18" s="37" t="s">
        <v>570</v>
      </c>
      <c r="D18" s="16" t="s">
        <v>571</v>
      </c>
      <c r="E18" s="37" t="s">
        <v>29</v>
      </c>
      <c r="F18" s="21" t="s">
        <v>567</v>
      </c>
      <c r="G18" s="37" t="s">
        <v>570</v>
      </c>
      <c r="H18" s="257"/>
    </row>
    <row r="19" spans="4:8" ht="11.25">
      <c r="D19" s="67"/>
      <c r="E19" s="37" t="s">
        <v>526</v>
      </c>
      <c r="F19" s="133" t="s">
        <v>523</v>
      </c>
      <c r="H19" s="257"/>
    </row>
    <row r="20" spans="5:8" ht="11.25">
      <c r="E20" s="37" t="s">
        <v>527</v>
      </c>
      <c r="H20" s="257"/>
    </row>
    <row r="21" ht="11.25">
      <c r="E21" s="134"/>
    </row>
    <row r="22" spans="3:8" ht="22.5" customHeight="1">
      <c r="C22" s="37" t="s">
        <v>572</v>
      </c>
      <c r="D22" s="66" t="s">
        <v>1076</v>
      </c>
      <c r="E22" s="37" t="s">
        <v>29</v>
      </c>
      <c r="F22" s="21" t="s">
        <v>567</v>
      </c>
      <c r="G22" s="37" t="s">
        <v>572</v>
      </c>
      <c r="H22" s="257"/>
    </row>
    <row r="23" spans="4:8" ht="11.25">
      <c r="D23" s="67"/>
      <c r="E23" s="37" t="s">
        <v>63</v>
      </c>
      <c r="F23" s="133" t="s">
        <v>523</v>
      </c>
      <c r="H23" s="257"/>
    </row>
    <row r="24" spans="5:8" ht="11.25">
      <c r="E24" s="37" t="s">
        <v>64</v>
      </c>
      <c r="F24" s="133"/>
      <c r="H24" s="257"/>
    </row>
    <row r="25" spans="3:6" ht="11.25">
      <c r="C25" s="110"/>
      <c r="F25" s="133"/>
    </row>
    <row r="26" spans="1:4" ht="11.25">
      <c r="A26" s="21">
        <v>4.2</v>
      </c>
      <c r="B26" s="22" t="s">
        <v>573</v>
      </c>
      <c r="C26" s="110"/>
      <c r="D26" s="136"/>
    </row>
    <row r="27" spans="3:4" ht="11.25">
      <c r="C27" s="110"/>
      <c r="D27" s="136"/>
    </row>
    <row r="28" spans="3:8" ht="22.5" customHeight="1">
      <c r="C28" s="37" t="s">
        <v>1786</v>
      </c>
      <c r="D28" s="16" t="s">
        <v>574</v>
      </c>
      <c r="E28" s="37" t="s">
        <v>29</v>
      </c>
      <c r="F28" s="21" t="s">
        <v>567</v>
      </c>
      <c r="G28" s="37" t="s">
        <v>1786</v>
      </c>
      <c r="H28" s="257"/>
    </row>
    <row r="29" spans="4:8" ht="11.25">
      <c r="D29" s="137"/>
      <c r="E29" s="37" t="s">
        <v>536</v>
      </c>
      <c r="F29" s="133" t="s">
        <v>537</v>
      </c>
      <c r="H29" s="257"/>
    </row>
    <row r="30" spans="4:8" ht="11.25">
      <c r="D30" s="138"/>
      <c r="E30" s="37" t="s">
        <v>538</v>
      </c>
      <c r="F30" s="133" t="s">
        <v>539</v>
      </c>
      <c r="H30" s="257"/>
    </row>
    <row r="31" spans="4:8" ht="11.25">
      <c r="D31" s="138"/>
      <c r="E31" s="37" t="s">
        <v>540</v>
      </c>
      <c r="F31" s="133" t="s">
        <v>541</v>
      </c>
      <c r="H31" s="257"/>
    </row>
    <row r="32" spans="5:8" ht="11.25">
      <c r="E32" s="37" t="s">
        <v>542</v>
      </c>
      <c r="F32" s="133"/>
      <c r="H32" s="257"/>
    </row>
    <row r="33" spans="5:8" ht="11.25">
      <c r="E33" s="37" t="s">
        <v>544</v>
      </c>
      <c r="F33" s="133"/>
      <c r="H33" s="257"/>
    </row>
    <row r="34" spans="5:8" ht="11.25">
      <c r="E34" s="37" t="s">
        <v>545</v>
      </c>
      <c r="F34" s="133"/>
      <c r="H34" s="257"/>
    </row>
    <row r="35" spans="5:6" ht="11.25">
      <c r="E35" s="139"/>
      <c r="F35" s="133"/>
    </row>
    <row r="36" spans="1:4" ht="11.25">
      <c r="A36" s="21">
        <v>4.3</v>
      </c>
      <c r="B36" s="22" t="s">
        <v>575</v>
      </c>
      <c r="C36" s="110"/>
      <c r="D36" s="136"/>
    </row>
    <row r="38" spans="1:8" s="141" customFormat="1" ht="22.5" customHeight="1">
      <c r="A38" s="126"/>
      <c r="B38" s="22"/>
      <c r="C38" s="37" t="s">
        <v>576</v>
      </c>
      <c r="D38" s="16" t="s">
        <v>577</v>
      </c>
      <c r="E38" s="37" t="s">
        <v>578</v>
      </c>
      <c r="F38" s="21" t="s">
        <v>567</v>
      </c>
      <c r="G38" s="20" t="s">
        <v>1545</v>
      </c>
      <c r="H38" s="37" t="s">
        <v>1222</v>
      </c>
    </row>
    <row r="39" spans="1:8" s="141" customFormat="1" ht="22.5" customHeight="1">
      <c r="A39" s="126"/>
      <c r="B39" s="22"/>
      <c r="D39" s="67" t="s">
        <v>579</v>
      </c>
      <c r="E39" s="37" t="s">
        <v>580</v>
      </c>
      <c r="F39" s="133" t="s">
        <v>537</v>
      </c>
      <c r="H39" s="37" t="s">
        <v>1610</v>
      </c>
    </row>
    <row r="40" spans="1:8" s="141" customFormat="1" ht="11.25">
      <c r="A40" s="126"/>
      <c r="B40" s="22"/>
      <c r="C40" s="37"/>
      <c r="D40" s="65"/>
      <c r="E40" s="37" t="s">
        <v>581</v>
      </c>
      <c r="F40" s="133" t="s">
        <v>539</v>
      </c>
      <c r="H40" s="20" t="s">
        <v>1224</v>
      </c>
    </row>
    <row r="41" spans="1:8" s="141" customFormat="1" ht="11.25">
      <c r="A41" s="126"/>
      <c r="B41" s="22"/>
      <c r="C41" s="37"/>
      <c r="D41" s="67"/>
      <c r="E41" s="37" t="s">
        <v>582</v>
      </c>
      <c r="F41" s="133" t="s">
        <v>541</v>
      </c>
      <c r="H41" s="20" t="s">
        <v>1225</v>
      </c>
    </row>
    <row r="42" spans="1:8" s="141" customFormat="1" ht="11.25">
      <c r="A42" s="126"/>
      <c r="B42" s="22"/>
      <c r="C42" s="37"/>
      <c r="D42" s="67"/>
      <c r="E42" s="37" t="s">
        <v>1335</v>
      </c>
      <c r="F42" s="133"/>
      <c r="H42" s="20" t="s">
        <v>1635</v>
      </c>
    </row>
    <row r="43" spans="1:8" s="141" customFormat="1" ht="11.25">
      <c r="A43" s="126"/>
      <c r="B43" s="22"/>
      <c r="C43" s="142"/>
      <c r="D43" s="67"/>
      <c r="E43" s="37" t="s">
        <v>583</v>
      </c>
      <c r="F43" s="128"/>
      <c r="H43" s="20" t="s">
        <v>1825</v>
      </c>
    </row>
    <row r="44" spans="1:8" s="141" customFormat="1" ht="11.25">
      <c r="A44" s="126"/>
      <c r="B44" s="22"/>
      <c r="C44" s="125"/>
      <c r="D44" s="16"/>
      <c r="E44" s="37" t="s">
        <v>584</v>
      </c>
      <c r="F44" s="125"/>
      <c r="H44" s="20" t="s">
        <v>631</v>
      </c>
    </row>
    <row r="45" spans="1:6" s="141" customFormat="1" ht="11.25">
      <c r="A45" s="126"/>
      <c r="B45" s="22"/>
      <c r="C45" s="125"/>
      <c r="D45" s="67"/>
      <c r="E45" s="37" t="s">
        <v>585</v>
      </c>
      <c r="F45" s="125"/>
    </row>
    <row r="46" spans="1:6" s="141" customFormat="1" ht="11.25">
      <c r="A46" s="126"/>
      <c r="B46" s="22"/>
      <c r="C46" s="125"/>
      <c r="D46" s="16"/>
      <c r="E46" s="37" t="s">
        <v>586</v>
      </c>
      <c r="F46" s="125"/>
    </row>
    <row r="47" spans="1:6" s="141" customFormat="1" ht="11.25">
      <c r="A47" s="126"/>
      <c r="B47" s="22"/>
      <c r="C47" s="125"/>
      <c r="D47" s="67"/>
      <c r="E47" s="37" t="s">
        <v>587</v>
      </c>
      <c r="F47" s="125"/>
    </row>
    <row r="48" spans="1:6" s="141" customFormat="1" ht="11.25">
      <c r="A48" s="126"/>
      <c r="B48" s="22"/>
      <c r="C48" s="125"/>
      <c r="D48" s="16"/>
      <c r="E48" s="37" t="s">
        <v>588</v>
      </c>
      <c r="F48" s="125"/>
    </row>
    <row r="49" spans="1:6" s="141" customFormat="1" ht="11.25">
      <c r="A49" s="126"/>
      <c r="B49" s="22"/>
      <c r="C49" s="125"/>
      <c r="D49" s="16"/>
      <c r="E49" s="37" t="s">
        <v>589</v>
      </c>
      <c r="F49" s="125"/>
    </row>
    <row r="50" spans="1:6" s="141" customFormat="1" ht="10.5" customHeight="1">
      <c r="A50" s="126"/>
      <c r="B50" s="22"/>
      <c r="C50" s="125"/>
      <c r="D50" s="16"/>
      <c r="E50" s="37" t="s">
        <v>590</v>
      </c>
      <c r="F50" s="125"/>
    </row>
    <row r="51" spans="1:6" s="141" customFormat="1" ht="11.25" customHeight="1">
      <c r="A51" s="126"/>
      <c r="B51" s="22"/>
      <c r="C51" s="125"/>
      <c r="D51" s="16"/>
      <c r="E51" s="37" t="s">
        <v>591</v>
      </c>
      <c r="F51" s="125"/>
    </row>
    <row r="52" spans="1:6" s="141" customFormat="1" ht="11.25">
      <c r="A52" s="126"/>
      <c r="B52" s="22"/>
      <c r="C52" s="125"/>
      <c r="D52" s="16"/>
      <c r="E52" s="37" t="s">
        <v>592</v>
      </c>
      <c r="F52" s="125"/>
    </row>
    <row r="53" spans="1:6" s="141" customFormat="1" ht="11.25">
      <c r="A53" s="126"/>
      <c r="B53" s="22"/>
      <c r="C53" s="125"/>
      <c r="D53" s="16"/>
      <c r="E53" s="37" t="s">
        <v>593</v>
      </c>
      <c r="F53" s="125"/>
    </row>
    <row r="54" spans="1:6" s="141" customFormat="1" ht="11.25">
      <c r="A54" s="126"/>
      <c r="B54" s="22"/>
      <c r="C54" s="125"/>
      <c r="D54" s="16"/>
      <c r="E54" s="37" t="s">
        <v>594</v>
      </c>
      <c r="F54" s="125"/>
    </row>
    <row r="55" spans="1:6" s="141" customFormat="1" ht="11.25">
      <c r="A55" s="126"/>
      <c r="B55" s="22"/>
      <c r="C55" s="125"/>
      <c r="D55" s="16"/>
      <c r="E55" s="37" t="s">
        <v>595</v>
      </c>
      <c r="F55" s="125"/>
    </row>
    <row r="56" spans="1:6" s="141" customFormat="1" ht="11.25">
      <c r="A56" s="126"/>
      <c r="B56" s="22"/>
      <c r="C56" s="125"/>
      <c r="D56" s="16"/>
      <c r="E56" s="37" t="s">
        <v>596</v>
      </c>
      <c r="F56" s="125"/>
    </row>
    <row r="57" spans="1:6" s="141" customFormat="1" ht="11.25">
      <c r="A57" s="126"/>
      <c r="B57" s="22"/>
      <c r="C57" s="125"/>
      <c r="D57" s="16"/>
      <c r="E57" s="37" t="s">
        <v>597</v>
      </c>
      <c r="F57" s="125"/>
    </row>
    <row r="58" spans="1:6" s="141" customFormat="1" ht="11.25">
      <c r="A58" s="126"/>
      <c r="B58" s="22"/>
      <c r="C58" s="125"/>
      <c r="D58" s="16"/>
      <c r="E58" s="37" t="s">
        <v>549</v>
      </c>
      <c r="F58" s="125"/>
    </row>
    <row r="59" spans="2:6" ht="11.25">
      <c r="B59" s="112"/>
      <c r="C59" s="110"/>
      <c r="F59" s="133"/>
    </row>
    <row r="60" spans="2:8" ht="33.75" customHeight="1">
      <c r="B60" s="87" t="s">
        <v>672</v>
      </c>
      <c r="C60" s="37" t="s">
        <v>599</v>
      </c>
      <c r="D60" s="16" t="s">
        <v>600</v>
      </c>
      <c r="E60" s="37" t="s">
        <v>1239</v>
      </c>
      <c r="F60" s="21" t="s">
        <v>567</v>
      </c>
      <c r="G60" s="20" t="s">
        <v>1546</v>
      </c>
      <c r="H60" s="20" t="s">
        <v>1547</v>
      </c>
    </row>
    <row r="61" spans="3:8" ht="11.25">
      <c r="C61" s="20"/>
      <c r="D61" s="66"/>
      <c r="E61" s="37" t="s">
        <v>1240</v>
      </c>
      <c r="F61" s="133" t="s">
        <v>537</v>
      </c>
      <c r="H61" s="20" t="s">
        <v>1548</v>
      </c>
    </row>
    <row r="62" spans="3:8" ht="11.25">
      <c r="C62" s="134"/>
      <c r="E62" s="37" t="s">
        <v>1241</v>
      </c>
      <c r="F62" s="133" t="s">
        <v>539</v>
      </c>
      <c r="H62" s="20" t="s">
        <v>1755</v>
      </c>
    </row>
    <row r="63" spans="3:8" ht="22.5">
      <c r="C63" s="110"/>
      <c r="E63" s="37" t="s">
        <v>1242</v>
      </c>
      <c r="F63" s="133" t="s">
        <v>541</v>
      </c>
      <c r="H63" s="20" t="s">
        <v>1826</v>
      </c>
    </row>
    <row r="64" spans="3:8" ht="11.25">
      <c r="C64" s="110"/>
      <c r="E64" s="37" t="s">
        <v>1243</v>
      </c>
      <c r="F64" s="133"/>
      <c r="H64" s="20" t="s">
        <v>1754</v>
      </c>
    </row>
    <row r="65" spans="3:8" ht="22.5">
      <c r="C65" s="110"/>
      <c r="D65" s="66"/>
      <c r="E65" s="37" t="s">
        <v>1244</v>
      </c>
      <c r="H65" s="20" t="s">
        <v>1549</v>
      </c>
    </row>
    <row r="66" spans="3:8" ht="11.25" customHeight="1">
      <c r="C66" s="110"/>
      <c r="D66" s="66"/>
      <c r="E66" s="37" t="s">
        <v>1245</v>
      </c>
      <c r="H66" s="20" t="s">
        <v>631</v>
      </c>
    </row>
    <row r="67" spans="1:5" ht="11.25">
      <c r="A67" s="37"/>
      <c r="B67" s="37"/>
      <c r="C67" s="110"/>
      <c r="E67" s="37" t="s">
        <v>1246</v>
      </c>
    </row>
    <row r="68" spans="1:5" ht="11.25">
      <c r="A68" s="37"/>
      <c r="B68" s="37"/>
      <c r="C68" s="110"/>
      <c r="E68" s="37" t="s">
        <v>1247</v>
      </c>
    </row>
    <row r="69" spans="1:5" ht="11.25">
      <c r="A69" s="37"/>
      <c r="B69" s="37"/>
      <c r="C69" s="110"/>
      <c r="D69" s="66"/>
      <c r="E69" s="37" t="s">
        <v>1248</v>
      </c>
    </row>
    <row r="70" spans="1:5" ht="11.25">
      <c r="A70" s="37"/>
      <c r="B70" s="37"/>
      <c r="C70" s="110"/>
      <c r="E70" s="37" t="s">
        <v>1206</v>
      </c>
    </row>
    <row r="71" spans="1:5" ht="11.25">
      <c r="A71" s="37"/>
      <c r="B71" s="37"/>
      <c r="C71" s="110"/>
      <c r="E71" s="37" t="s">
        <v>549</v>
      </c>
    </row>
    <row r="73" spans="1:8" ht="22.5" customHeight="1">
      <c r="A73" s="37"/>
      <c r="B73" s="87"/>
      <c r="C73" s="110" t="s">
        <v>601</v>
      </c>
      <c r="D73" s="16" t="s">
        <v>602</v>
      </c>
      <c r="E73" s="37" t="s">
        <v>1334</v>
      </c>
      <c r="F73" s="21" t="s">
        <v>603</v>
      </c>
      <c r="G73" s="110" t="s">
        <v>601</v>
      </c>
      <c r="H73" s="257"/>
    </row>
    <row r="74" spans="1:8" ht="11.25">
      <c r="A74" s="37"/>
      <c r="B74" s="37"/>
      <c r="C74" s="110"/>
      <c r="D74" s="67" t="s">
        <v>1788</v>
      </c>
      <c r="E74" s="37" t="s">
        <v>605</v>
      </c>
      <c r="F74" s="133" t="s">
        <v>604</v>
      </c>
      <c r="H74" s="257"/>
    </row>
    <row r="75" spans="1:8" ht="11.25">
      <c r="A75" s="37"/>
      <c r="B75" s="37"/>
      <c r="E75" s="37" t="s">
        <v>607</v>
      </c>
      <c r="F75" s="133" t="s">
        <v>606</v>
      </c>
      <c r="H75" s="257"/>
    </row>
    <row r="76" spans="1:8" ht="11.25">
      <c r="A76" s="37"/>
      <c r="B76" s="37"/>
      <c r="E76" s="37" t="s">
        <v>608</v>
      </c>
      <c r="F76" s="133" t="s">
        <v>541</v>
      </c>
      <c r="H76" s="257"/>
    </row>
    <row r="77" spans="1:8" ht="11.25">
      <c r="A77" s="37"/>
      <c r="B77" s="37"/>
      <c r="E77" s="37" t="s">
        <v>609</v>
      </c>
      <c r="H77" s="257"/>
    </row>
    <row r="78" spans="1:8" ht="11.25">
      <c r="A78" s="37"/>
      <c r="B78" s="37"/>
      <c r="C78" s="110"/>
      <c r="E78" s="37" t="s">
        <v>610</v>
      </c>
      <c r="H78" s="257"/>
    </row>
    <row r="79" spans="1:8" ht="11.25">
      <c r="A79" s="37"/>
      <c r="B79" s="37"/>
      <c r="C79" s="110"/>
      <c r="E79" s="37" t="s">
        <v>611</v>
      </c>
      <c r="H79" s="257"/>
    </row>
    <row r="80" spans="1:8" ht="11.25">
      <c r="A80" s="37"/>
      <c r="B80" s="37"/>
      <c r="C80" s="110"/>
      <c r="E80" s="37" t="s">
        <v>612</v>
      </c>
      <c r="H80" s="257"/>
    </row>
    <row r="81" spans="1:8" ht="11.25">
      <c r="A81" s="37"/>
      <c r="B81" s="37"/>
      <c r="C81" s="110"/>
      <c r="E81" s="37" t="s">
        <v>613</v>
      </c>
      <c r="H81" s="257"/>
    </row>
    <row r="82" spans="1:8" ht="11.25" customHeight="1">
      <c r="A82" s="37"/>
      <c r="B82" s="37"/>
      <c r="C82" s="110"/>
      <c r="E82" s="37" t="s">
        <v>614</v>
      </c>
      <c r="H82" s="257"/>
    </row>
    <row r="83" spans="1:8" ht="11.25" customHeight="1">
      <c r="A83" s="37"/>
      <c r="B83" s="37"/>
      <c r="C83" s="110"/>
      <c r="E83" s="37" t="s">
        <v>549</v>
      </c>
      <c r="H83" s="257"/>
    </row>
    <row r="85" spans="1:8" ht="22.5" customHeight="1">
      <c r="A85" s="37"/>
      <c r="B85" s="37"/>
      <c r="C85" s="110" t="s">
        <v>615</v>
      </c>
      <c r="D85" s="16" t="s">
        <v>616</v>
      </c>
      <c r="E85" s="37" t="s">
        <v>618</v>
      </c>
      <c r="F85" s="21" t="s">
        <v>617</v>
      </c>
      <c r="G85" s="110" t="s">
        <v>615</v>
      </c>
      <c r="H85" s="257"/>
    </row>
    <row r="86" spans="1:8" ht="11.25">
      <c r="A86" s="37"/>
      <c r="B86" s="37"/>
      <c r="D86" s="67" t="s">
        <v>1788</v>
      </c>
      <c r="E86" s="37" t="s">
        <v>619</v>
      </c>
      <c r="F86" s="133" t="s">
        <v>604</v>
      </c>
      <c r="H86" s="257"/>
    </row>
    <row r="87" spans="1:8" ht="11.25">
      <c r="A87" s="37"/>
      <c r="B87" s="37"/>
      <c r="C87" s="110"/>
      <c r="D87" s="137"/>
      <c r="E87" s="37" t="s">
        <v>621</v>
      </c>
      <c r="F87" s="133" t="s">
        <v>620</v>
      </c>
      <c r="H87" s="257"/>
    </row>
    <row r="88" spans="1:8" ht="11.25">
      <c r="A88" s="37"/>
      <c r="B88" s="37"/>
      <c r="C88" s="110"/>
      <c r="E88" s="37" t="s">
        <v>622</v>
      </c>
      <c r="F88" s="133" t="s">
        <v>541</v>
      </c>
      <c r="H88" s="257"/>
    </row>
    <row r="89" spans="1:8" ht="11.25">
      <c r="A89" s="37"/>
      <c r="B89" s="37"/>
      <c r="C89" s="110"/>
      <c r="E89" s="37" t="s">
        <v>631</v>
      </c>
      <c r="H89" s="257"/>
    </row>
    <row r="90" spans="1:3" ht="11.25">
      <c r="A90" s="37"/>
      <c r="B90" s="37"/>
      <c r="C90" s="135"/>
    </row>
    <row r="91" spans="1:8" ht="22.5">
      <c r="A91" s="37"/>
      <c r="B91" s="87"/>
      <c r="C91" s="143" t="s">
        <v>623</v>
      </c>
      <c r="D91" s="16" t="s">
        <v>624</v>
      </c>
      <c r="E91" s="37" t="s">
        <v>29</v>
      </c>
      <c r="F91" s="21" t="s">
        <v>567</v>
      </c>
      <c r="G91" s="143" t="s">
        <v>623</v>
      </c>
      <c r="H91" s="257"/>
    </row>
    <row r="92" spans="1:8" ht="11.25">
      <c r="A92" s="37"/>
      <c r="B92" s="87"/>
      <c r="C92" s="144"/>
      <c r="D92" s="20"/>
      <c r="E92" s="37" t="s">
        <v>1088</v>
      </c>
      <c r="F92" s="133" t="s">
        <v>537</v>
      </c>
      <c r="H92" s="257"/>
    </row>
    <row r="93" spans="1:8" ht="11.25">
      <c r="A93" s="37"/>
      <c r="B93" s="87"/>
      <c r="C93" s="134"/>
      <c r="D93" s="20"/>
      <c r="E93" s="37" t="s">
        <v>625</v>
      </c>
      <c r="F93" s="133" t="s">
        <v>539</v>
      </c>
      <c r="H93" s="257"/>
    </row>
    <row r="94" spans="1:8" ht="11.25">
      <c r="A94" s="37"/>
      <c r="B94" s="87"/>
      <c r="D94" s="20"/>
      <c r="E94" s="37" t="s">
        <v>1114</v>
      </c>
      <c r="F94" s="133" t="s">
        <v>541</v>
      </c>
      <c r="H94" s="257"/>
    </row>
    <row r="95" ht="11.25">
      <c r="B95" s="112"/>
    </row>
    <row r="96" spans="1:8" ht="45" customHeight="1">
      <c r="A96" s="37"/>
      <c r="B96" s="87"/>
      <c r="C96" s="37" t="s">
        <v>626</v>
      </c>
      <c r="D96" s="16" t="s">
        <v>627</v>
      </c>
      <c r="E96" s="37" t="s">
        <v>1132</v>
      </c>
      <c r="F96" s="145" t="s">
        <v>628</v>
      </c>
      <c r="G96" s="20" t="s">
        <v>1550</v>
      </c>
      <c r="H96" s="37" t="s">
        <v>1132</v>
      </c>
    </row>
    <row r="97" spans="1:8" ht="33.75">
      <c r="A97" s="37"/>
      <c r="B97" s="37"/>
      <c r="D97" s="67" t="s">
        <v>1788</v>
      </c>
      <c r="E97" s="37" t="s">
        <v>1133</v>
      </c>
      <c r="F97" s="133" t="s">
        <v>537</v>
      </c>
      <c r="G97" s="67" t="s">
        <v>1788</v>
      </c>
      <c r="H97" s="37" t="s">
        <v>1809</v>
      </c>
    </row>
    <row r="98" spans="4:8" ht="22.5">
      <c r="D98" s="137"/>
      <c r="E98" s="37" t="s">
        <v>629</v>
      </c>
      <c r="F98" s="133" t="s">
        <v>539</v>
      </c>
      <c r="H98" s="37" t="s">
        <v>1551</v>
      </c>
    </row>
    <row r="99" spans="3:8" ht="22.5">
      <c r="C99" s="110"/>
      <c r="E99" s="37" t="s">
        <v>630</v>
      </c>
      <c r="F99" s="133" t="s">
        <v>541</v>
      </c>
      <c r="H99" s="37" t="s">
        <v>1552</v>
      </c>
    </row>
    <row r="100" spans="3:8" ht="11.25">
      <c r="C100" s="110"/>
      <c r="E100" s="37" t="s">
        <v>1134</v>
      </c>
      <c r="H100" s="37" t="s">
        <v>1120</v>
      </c>
    </row>
    <row r="101" spans="3:8" ht="11.25">
      <c r="C101" s="110"/>
      <c r="E101" s="37" t="s">
        <v>1135</v>
      </c>
      <c r="H101" s="37" t="s">
        <v>631</v>
      </c>
    </row>
    <row r="102" spans="3:8" ht="11.25">
      <c r="C102" s="110"/>
      <c r="E102" s="37" t="s">
        <v>1115</v>
      </c>
      <c r="H102" s="37"/>
    </row>
    <row r="103" spans="3:5" ht="11.25">
      <c r="C103" s="110"/>
      <c r="D103" s="66"/>
      <c r="E103" s="37" t="s">
        <v>631</v>
      </c>
    </row>
    <row r="105" spans="1:3" ht="11.25">
      <c r="A105" s="21">
        <v>4.4</v>
      </c>
      <c r="B105" s="22" t="s">
        <v>632</v>
      </c>
      <c r="C105" s="110"/>
    </row>
    <row r="106" ht="11.25">
      <c r="C106" s="146"/>
    </row>
    <row r="107" spans="3:8" ht="22.5">
      <c r="C107" s="147" t="s">
        <v>633</v>
      </c>
      <c r="D107" s="16" t="s">
        <v>1136</v>
      </c>
      <c r="E107" s="37" t="s">
        <v>29</v>
      </c>
      <c r="F107" s="21" t="s">
        <v>567</v>
      </c>
      <c r="G107" s="147" t="s">
        <v>633</v>
      </c>
      <c r="H107" s="257"/>
    </row>
    <row r="108" spans="3:8" ht="11.25">
      <c r="C108" s="133"/>
      <c r="D108" s="67"/>
      <c r="E108" s="37" t="s">
        <v>634</v>
      </c>
      <c r="F108" s="133" t="s">
        <v>537</v>
      </c>
      <c r="H108" s="257"/>
    </row>
    <row r="109" spans="3:8" ht="11.25">
      <c r="C109" s="148"/>
      <c r="E109" s="37" t="s">
        <v>635</v>
      </c>
      <c r="F109" s="133" t="s">
        <v>539</v>
      </c>
      <c r="H109" s="257"/>
    </row>
    <row r="110" spans="3:8" ht="11.25">
      <c r="C110" s="110"/>
      <c r="E110" s="37" t="s">
        <v>636</v>
      </c>
      <c r="F110" s="133" t="s">
        <v>541</v>
      </c>
      <c r="H110" s="257"/>
    </row>
    <row r="111" spans="3:8" ht="11.25">
      <c r="C111" s="110"/>
      <c r="E111" s="37" t="s">
        <v>1116</v>
      </c>
      <c r="H111" s="257"/>
    </row>
    <row r="112" ht="11.25" customHeight="1">
      <c r="C112" s="110"/>
    </row>
    <row r="113" spans="2:8" ht="33.75" customHeight="1">
      <c r="B113" s="112" t="s">
        <v>76</v>
      </c>
      <c r="C113" s="110" t="s">
        <v>637</v>
      </c>
      <c r="D113" s="16" t="s">
        <v>638</v>
      </c>
      <c r="E113" s="37" t="s">
        <v>1137</v>
      </c>
      <c r="F113" s="21" t="s">
        <v>639</v>
      </c>
      <c r="G113" s="110" t="s">
        <v>637</v>
      </c>
      <c r="H113" s="257"/>
    </row>
    <row r="114" spans="3:8" ht="11.25" customHeight="1">
      <c r="C114" s="110"/>
      <c r="E114" s="37" t="s">
        <v>1138</v>
      </c>
      <c r="F114" s="133" t="s">
        <v>537</v>
      </c>
      <c r="H114" s="257"/>
    </row>
    <row r="115" spans="3:8" ht="11.25" customHeight="1">
      <c r="C115" s="110"/>
      <c r="D115" s="16" t="s">
        <v>88</v>
      </c>
      <c r="E115" s="37" t="s">
        <v>640</v>
      </c>
      <c r="F115" s="133" t="s">
        <v>539</v>
      </c>
      <c r="H115" s="257"/>
    </row>
    <row r="116" spans="3:8" ht="11.25" customHeight="1">
      <c r="C116" s="110"/>
      <c r="E116" s="37" t="s">
        <v>631</v>
      </c>
      <c r="F116" s="133" t="s">
        <v>541</v>
      </c>
      <c r="H116" s="257"/>
    </row>
    <row r="117" spans="3:6" ht="11.25" customHeight="1">
      <c r="C117" s="110"/>
      <c r="F117" s="133"/>
    </row>
    <row r="118" spans="2:8" ht="45" customHeight="1">
      <c r="B118" s="112" t="s">
        <v>76</v>
      </c>
      <c r="C118" s="110" t="s">
        <v>641</v>
      </c>
      <c r="D118" s="16" t="s">
        <v>642</v>
      </c>
      <c r="E118" s="37" t="s">
        <v>29</v>
      </c>
      <c r="F118" s="21" t="s">
        <v>643</v>
      </c>
      <c r="G118" s="20" t="s">
        <v>1553</v>
      </c>
      <c r="H118" s="37" t="s">
        <v>29</v>
      </c>
    </row>
    <row r="119" spans="3:8" ht="11.25" customHeight="1">
      <c r="C119" s="110"/>
      <c r="E119" s="37" t="s">
        <v>644</v>
      </c>
      <c r="F119" s="133" t="s">
        <v>537</v>
      </c>
      <c r="H119" s="37" t="s">
        <v>1554</v>
      </c>
    </row>
    <row r="120" spans="3:8" ht="11.25" customHeight="1">
      <c r="C120" s="110"/>
      <c r="D120" s="16" t="s">
        <v>88</v>
      </c>
      <c r="E120" s="37" t="s">
        <v>645</v>
      </c>
      <c r="F120" s="133" t="s">
        <v>539</v>
      </c>
      <c r="H120" s="37" t="s">
        <v>1555</v>
      </c>
    </row>
    <row r="121" spans="3:8" ht="11.25" customHeight="1">
      <c r="C121" s="110"/>
      <c r="E121" s="37" t="s">
        <v>646</v>
      </c>
      <c r="F121" s="133" t="s">
        <v>541</v>
      </c>
      <c r="H121" s="37" t="s">
        <v>1556</v>
      </c>
    </row>
    <row r="122" spans="3:8" ht="11.25" customHeight="1">
      <c r="C122" s="110"/>
      <c r="E122" s="37" t="s">
        <v>647</v>
      </c>
      <c r="F122" s="133"/>
      <c r="H122" s="37" t="s">
        <v>1557</v>
      </c>
    </row>
    <row r="123" spans="3:8" ht="11.25" customHeight="1">
      <c r="C123" s="110"/>
      <c r="E123" s="37" t="s">
        <v>648</v>
      </c>
      <c r="F123" s="133"/>
      <c r="H123" s="20" t="s">
        <v>1558</v>
      </c>
    </row>
    <row r="124" spans="3:6" ht="11.25" customHeight="1">
      <c r="C124" s="110"/>
      <c r="E124" s="37" t="s">
        <v>649</v>
      </c>
      <c r="F124" s="133"/>
    </row>
    <row r="125" spans="3:6" ht="11.25" customHeight="1">
      <c r="C125" s="110"/>
      <c r="E125" s="37" t="s">
        <v>650</v>
      </c>
      <c r="F125" s="133"/>
    </row>
    <row r="126" spans="3:5" ht="11.25">
      <c r="C126" s="110"/>
      <c r="E126" s="37" t="s">
        <v>651</v>
      </c>
    </row>
    <row r="128" spans="1:8" ht="33.75">
      <c r="A128" s="37"/>
      <c r="B128" s="149"/>
      <c r="C128" s="144" t="s">
        <v>652</v>
      </c>
      <c r="D128" s="16" t="s">
        <v>653</v>
      </c>
      <c r="E128" s="37" t="s">
        <v>29</v>
      </c>
      <c r="F128" s="21" t="s">
        <v>654</v>
      </c>
      <c r="G128" s="20" t="s">
        <v>1559</v>
      </c>
      <c r="H128" s="20" t="s">
        <v>29</v>
      </c>
    </row>
    <row r="129" spans="1:8" ht="11.25">
      <c r="A129" s="37"/>
      <c r="B129" s="112"/>
      <c r="C129" s="20"/>
      <c r="D129" s="65"/>
      <c r="E129" s="37" t="s">
        <v>655</v>
      </c>
      <c r="F129" s="133" t="s">
        <v>537</v>
      </c>
      <c r="H129" s="20" t="s">
        <v>1560</v>
      </c>
    </row>
    <row r="130" spans="1:8" ht="11.25" customHeight="1">
      <c r="A130" s="37"/>
      <c r="B130" s="112"/>
      <c r="C130" s="110"/>
      <c r="E130" s="37" t="s">
        <v>656</v>
      </c>
      <c r="F130" s="133" t="s">
        <v>606</v>
      </c>
      <c r="H130" s="20" t="s">
        <v>1561</v>
      </c>
    </row>
    <row r="131" spans="1:6" ht="11.25" customHeight="1">
      <c r="A131" s="37"/>
      <c r="B131" s="112"/>
      <c r="C131" s="110"/>
      <c r="E131" s="37" t="s">
        <v>657</v>
      </c>
      <c r="F131" s="133" t="s">
        <v>541</v>
      </c>
    </row>
    <row r="132" spans="1:6" ht="11.25">
      <c r="A132" s="37"/>
      <c r="B132" s="112"/>
      <c r="C132" s="110"/>
      <c r="F132" s="133"/>
    </row>
    <row r="133" spans="1:8" ht="33.75" customHeight="1">
      <c r="A133" s="37"/>
      <c r="B133" s="150"/>
      <c r="C133" s="110" t="s">
        <v>658</v>
      </c>
      <c r="D133" s="16" t="s">
        <v>659</v>
      </c>
      <c r="E133" s="37" t="s">
        <v>29</v>
      </c>
      <c r="F133" s="21" t="s">
        <v>660</v>
      </c>
      <c r="G133" s="110" t="s">
        <v>658</v>
      </c>
      <c r="H133" s="257"/>
    </row>
    <row r="134" spans="1:8" ht="11.25">
      <c r="A134" s="37"/>
      <c r="B134" s="112"/>
      <c r="D134" s="137"/>
      <c r="E134" s="37" t="s">
        <v>661</v>
      </c>
      <c r="F134" s="133" t="s">
        <v>537</v>
      </c>
      <c r="H134" s="257"/>
    </row>
    <row r="135" spans="1:8" ht="11.25">
      <c r="A135" s="37"/>
      <c r="B135" s="112"/>
      <c r="C135" s="148"/>
      <c r="E135" s="37" t="s">
        <v>662</v>
      </c>
      <c r="F135" s="133" t="s">
        <v>606</v>
      </c>
      <c r="H135" s="257"/>
    </row>
    <row r="136" spans="1:8" ht="11.25">
      <c r="A136" s="37"/>
      <c r="B136" s="112"/>
      <c r="C136" s="110"/>
      <c r="E136" s="37" t="s">
        <v>663</v>
      </c>
      <c r="F136" s="133" t="s">
        <v>541</v>
      </c>
      <c r="H136" s="257"/>
    </row>
    <row r="137" spans="1:6" ht="11.25">
      <c r="A137" s="37"/>
      <c r="B137" s="112"/>
      <c r="C137" s="110"/>
      <c r="F137" s="133"/>
    </row>
    <row r="138" spans="1:8" ht="45" customHeight="1">
      <c r="A138" s="37"/>
      <c r="B138" s="112"/>
      <c r="C138" s="110" t="s">
        <v>664</v>
      </c>
      <c r="D138" s="16" t="s">
        <v>665</v>
      </c>
      <c r="E138" s="37" t="s">
        <v>29</v>
      </c>
      <c r="F138" s="21" t="s">
        <v>666</v>
      </c>
      <c r="G138" s="110" t="s">
        <v>664</v>
      </c>
      <c r="H138" s="257"/>
    </row>
    <row r="139" spans="1:8" ht="11.25">
      <c r="A139" s="37"/>
      <c r="C139" s="110"/>
      <c r="D139" s="137"/>
      <c r="E139" s="37" t="s">
        <v>667</v>
      </c>
      <c r="F139" s="133" t="s">
        <v>537</v>
      </c>
      <c r="H139" s="257"/>
    </row>
    <row r="140" spans="1:8" ht="11.25">
      <c r="A140" s="37"/>
      <c r="E140" s="37" t="s">
        <v>668</v>
      </c>
      <c r="F140" s="133" t="s">
        <v>606</v>
      </c>
      <c r="H140" s="257"/>
    </row>
    <row r="141" spans="1:8" ht="11.25">
      <c r="A141" s="37"/>
      <c r="C141" s="148"/>
      <c r="E141" s="37" t="s">
        <v>663</v>
      </c>
      <c r="F141" s="133" t="s">
        <v>541</v>
      </c>
      <c r="H141" s="257"/>
    </row>
    <row r="142" spans="1:6" ht="11.25">
      <c r="A142" s="37"/>
      <c r="F142" s="133"/>
    </row>
    <row r="143" spans="1:8" s="152" customFormat="1" ht="45" customHeight="1">
      <c r="A143" s="151"/>
      <c r="B143" s="112" t="s">
        <v>76</v>
      </c>
      <c r="C143" s="179" t="s">
        <v>669</v>
      </c>
      <c r="D143" s="16" t="s">
        <v>670</v>
      </c>
      <c r="E143" s="37" t="s">
        <v>1249</v>
      </c>
      <c r="F143" s="21" t="s">
        <v>671</v>
      </c>
      <c r="G143" s="179" t="s">
        <v>669</v>
      </c>
      <c r="H143" s="257"/>
    </row>
    <row r="144" spans="1:8" s="152" customFormat="1" ht="11.25">
      <c r="A144" s="151"/>
      <c r="B144" s="22"/>
      <c r="C144" s="153"/>
      <c r="D144" s="67" t="s">
        <v>1788</v>
      </c>
      <c r="E144" s="37" t="s">
        <v>1250</v>
      </c>
      <c r="F144" s="133" t="s">
        <v>537</v>
      </c>
      <c r="H144" s="257"/>
    </row>
    <row r="145" spans="1:8" s="152" customFormat="1" ht="11.25">
      <c r="A145" s="151"/>
      <c r="B145" s="22"/>
      <c r="C145" s="110"/>
      <c r="D145" s="16"/>
      <c r="E145" s="37" t="s">
        <v>1251</v>
      </c>
      <c r="F145" s="133" t="s">
        <v>606</v>
      </c>
      <c r="H145" s="257"/>
    </row>
    <row r="146" spans="1:8" s="152" customFormat="1" ht="11.25">
      <c r="A146" s="151"/>
      <c r="B146" s="154"/>
      <c r="D146" s="16"/>
      <c r="E146" s="37" t="s">
        <v>1252</v>
      </c>
      <c r="F146" s="133" t="s">
        <v>541</v>
      </c>
      <c r="H146" s="257"/>
    </row>
    <row r="147" spans="1:8" s="152" customFormat="1" ht="11.25">
      <c r="A147" s="151"/>
      <c r="B147" s="22"/>
      <c r="C147" s="110"/>
      <c r="D147" s="16"/>
      <c r="E147" s="37" t="s">
        <v>1253</v>
      </c>
      <c r="F147" s="133"/>
      <c r="H147" s="257"/>
    </row>
    <row r="148" spans="1:8" s="152" customFormat="1" ht="11.25">
      <c r="A148" s="151"/>
      <c r="B148" s="22"/>
      <c r="C148" s="155"/>
      <c r="D148" s="156"/>
      <c r="E148" s="37" t="s">
        <v>1254</v>
      </c>
      <c r="F148" s="127"/>
      <c r="H148" s="257"/>
    </row>
    <row r="149" spans="1:8" s="152" customFormat="1" ht="11.25">
      <c r="A149" s="151"/>
      <c r="B149" s="22"/>
      <c r="C149" s="155"/>
      <c r="D149" s="156"/>
      <c r="E149" s="37" t="s">
        <v>1041</v>
      </c>
      <c r="F149" s="127"/>
      <c r="H149" s="257"/>
    </row>
    <row r="150" spans="1:8" s="152" customFormat="1" ht="11.25">
      <c r="A150" s="151"/>
      <c r="B150" s="22"/>
      <c r="C150" s="155"/>
      <c r="D150" s="156"/>
      <c r="E150" s="37" t="s">
        <v>1042</v>
      </c>
      <c r="F150" s="127"/>
      <c r="H150" s="257"/>
    </row>
    <row r="151" spans="1:8" s="152" customFormat="1" ht="11.25">
      <c r="A151" s="151"/>
      <c r="B151" s="22"/>
      <c r="C151" s="155"/>
      <c r="D151" s="156"/>
      <c r="E151" s="37" t="s">
        <v>1255</v>
      </c>
      <c r="F151" s="127"/>
      <c r="H151" s="257"/>
    </row>
    <row r="152" spans="1:8" s="152" customFormat="1" ht="11.25">
      <c r="A152" s="151"/>
      <c r="B152" s="22"/>
      <c r="C152" s="155"/>
      <c r="D152" s="156"/>
      <c r="E152" s="37" t="s">
        <v>1256</v>
      </c>
      <c r="F152" s="127"/>
      <c r="H152" s="257"/>
    </row>
    <row r="153" spans="1:8" s="152" customFormat="1" ht="11.25">
      <c r="A153" s="151"/>
      <c r="B153" s="22"/>
      <c r="C153" s="155"/>
      <c r="D153" s="156"/>
      <c r="E153" s="37" t="s">
        <v>1257</v>
      </c>
      <c r="F153" s="127"/>
      <c r="H153" s="257"/>
    </row>
    <row r="154" spans="1:8" s="152" customFormat="1" ht="11.25">
      <c r="A154" s="151"/>
      <c r="B154" s="22"/>
      <c r="C154" s="155"/>
      <c r="D154" s="156"/>
      <c r="E154" s="37" t="s">
        <v>1258</v>
      </c>
      <c r="F154" s="127"/>
      <c r="H154" s="257"/>
    </row>
    <row r="155" spans="1:8" s="152" customFormat="1" ht="11.25">
      <c r="A155" s="151"/>
      <c r="B155" s="22"/>
      <c r="C155" s="155"/>
      <c r="D155" s="156"/>
      <c r="E155" s="37" t="s">
        <v>1259</v>
      </c>
      <c r="F155" s="127"/>
      <c r="H155" s="257"/>
    </row>
    <row r="156" spans="1:8" s="152" customFormat="1" ht="11.25">
      <c r="A156" s="151"/>
      <c r="B156" s="22"/>
      <c r="C156" s="155"/>
      <c r="D156" s="156"/>
      <c r="E156" s="37" t="s">
        <v>1260</v>
      </c>
      <c r="F156" s="127"/>
      <c r="H156" s="257"/>
    </row>
    <row r="157" spans="1:8" s="152" customFormat="1" ht="11.25">
      <c r="A157" s="151"/>
      <c r="B157" s="22"/>
      <c r="C157" s="155"/>
      <c r="D157" s="156"/>
      <c r="E157" s="37" t="s">
        <v>548</v>
      </c>
      <c r="F157" s="127"/>
      <c r="H157" s="257"/>
    </row>
    <row r="158" spans="1:8" s="152" customFormat="1" ht="11.25">
      <c r="A158" s="151"/>
      <c r="B158" s="22"/>
      <c r="C158" s="155"/>
      <c r="D158" s="156"/>
      <c r="E158" s="37" t="s">
        <v>1261</v>
      </c>
      <c r="F158" s="127"/>
      <c r="H158" s="257"/>
    </row>
    <row r="159" spans="1:8" s="152" customFormat="1" ht="11.25">
      <c r="A159" s="151"/>
      <c r="B159" s="22"/>
      <c r="C159" s="155"/>
      <c r="D159" s="156"/>
      <c r="E159" s="37" t="s">
        <v>549</v>
      </c>
      <c r="F159" s="127"/>
      <c r="H159" s="257"/>
    </row>
    <row r="161" spans="2:8" ht="45" customHeight="1">
      <c r="B161" s="87" t="s">
        <v>672</v>
      </c>
      <c r="C161" s="110" t="s">
        <v>673</v>
      </c>
      <c r="D161" s="16" t="s">
        <v>1756</v>
      </c>
      <c r="E161" s="37" t="s">
        <v>1249</v>
      </c>
      <c r="F161" s="21" t="s">
        <v>671</v>
      </c>
      <c r="G161" s="110" t="s">
        <v>673</v>
      </c>
      <c r="H161" s="257"/>
    </row>
    <row r="162" spans="3:8" ht="11.25" customHeight="1">
      <c r="C162" s="20"/>
      <c r="D162" s="20"/>
      <c r="E162" s="37" t="s">
        <v>1250</v>
      </c>
      <c r="F162" s="133" t="s">
        <v>537</v>
      </c>
      <c r="H162" s="257"/>
    </row>
    <row r="163" spans="3:8" ht="11.25">
      <c r="C163" s="157"/>
      <c r="E163" s="37" t="s">
        <v>1251</v>
      </c>
      <c r="F163" s="133" t="s">
        <v>606</v>
      </c>
      <c r="H163" s="257"/>
    </row>
    <row r="164" spans="3:8" ht="11.25" customHeight="1">
      <c r="C164" s="148"/>
      <c r="E164" s="37" t="s">
        <v>1252</v>
      </c>
      <c r="F164" s="133" t="s">
        <v>541</v>
      </c>
      <c r="H164" s="257"/>
    </row>
    <row r="165" spans="3:8" ht="11.25">
      <c r="C165" s="110"/>
      <c r="E165" s="37" t="s">
        <v>1253</v>
      </c>
      <c r="H165" s="257"/>
    </row>
    <row r="166" spans="3:8" ht="11.25">
      <c r="C166" s="110"/>
      <c r="E166" s="37" t="s">
        <v>1254</v>
      </c>
      <c r="H166" s="257"/>
    </row>
    <row r="167" spans="3:8" ht="11.25" customHeight="1">
      <c r="C167" s="110"/>
      <c r="E167" s="37" t="s">
        <v>1041</v>
      </c>
      <c r="H167" s="257"/>
    </row>
    <row r="168" spans="3:8" ht="11.25">
      <c r="C168" s="110"/>
      <c r="E168" s="37" t="s">
        <v>1042</v>
      </c>
      <c r="H168" s="257"/>
    </row>
    <row r="169" spans="3:8" ht="11.25">
      <c r="C169" s="110"/>
      <c r="E169" s="37" t="s">
        <v>1255</v>
      </c>
      <c r="H169" s="257"/>
    </row>
    <row r="170" spans="3:8" ht="11.25">
      <c r="C170" s="110"/>
      <c r="E170" s="37" t="s">
        <v>1256</v>
      </c>
      <c r="H170" s="257"/>
    </row>
    <row r="171" spans="3:8" ht="11.25">
      <c r="C171" s="110"/>
      <c r="E171" s="37" t="s">
        <v>1257</v>
      </c>
      <c r="H171" s="257"/>
    </row>
    <row r="172" spans="3:8" ht="11.25">
      <c r="C172" s="110"/>
      <c r="E172" s="37" t="s">
        <v>1258</v>
      </c>
      <c r="H172" s="257"/>
    </row>
    <row r="173" spans="3:8" ht="11.25">
      <c r="C173" s="110"/>
      <c r="E173" s="37" t="s">
        <v>1259</v>
      </c>
      <c r="H173" s="257"/>
    </row>
    <row r="174" spans="3:8" ht="11.25">
      <c r="C174" s="110"/>
      <c r="E174" s="37" t="s">
        <v>1260</v>
      </c>
      <c r="H174" s="257"/>
    </row>
    <row r="175" spans="5:8" ht="11.25">
      <c r="E175" s="37" t="s">
        <v>548</v>
      </c>
      <c r="H175" s="257"/>
    </row>
    <row r="176" spans="3:8" ht="11.25">
      <c r="C176" s="110"/>
      <c r="E176" s="37" t="s">
        <v>1261</v>
      </c>
      <c r="H176" s="257"/>
    </row>
    <row r="177" spans="5:8" ht="11.25">
      <c r="E177" s="37" t="s">
        <v>549</v>
      </c>
      <c r="H177" s="257"/>
    </row>
    <row r="178" ht="11.25">
      <c r="E178" s="158"/>
    </row>
    <row r="179" spans="1:2" ht="11.25">
      <c r="A179" s="21">
        <v>4.5</v>
      </c>
      <c r="B179" s="22" t="s">
        <v>674</v>
      </c>
    </row>
    <row r="180" ht="11.25">
      <c r="C180" s="146"/>
    </row>
    <row r="181" spans="2:8" ht="33.75" customHeight="1">
      <c r="B181" s="159"/>
      <c r="C181" s="147" t="s">
        <v>675</v>
      </c>
      <c r="D181" s="16" t="s">
        <v>676</v>
      </c>
      <c r="E181" s="37" t="s">
        <v>29</v>
      </c>
      <c r="F181" s="21" t="s">
        <v>654</v>
      </c>
      <c r="G181" s="147" t="s">
        <v>675</v>
      </c>
      <c r="H181" s="257"/>
    </row>
    <row r="182" spans="3:8" ht="11.25">
      <c r="C182" s="20"/>
      <c r="D182" s="20"/>
      <c r="E182" s="37" t="s">
        <v>677</v>
      </c>
      <c r="F182" s="133" t="s">
        <v>537</v>
      </c>
      <c r="H182" s="257"/>
    </row>
    <row r="183" spans="3:8" ht="11.25">
      <c r="C183" s="148"/>
      <c r="D183" s="20"/>
      <c r="E183" s="37" t="s">
        <v>678</v>
      </c>
      <c r="F183" s="133" t="s">
        <v>606</v>
      </c>
      <c r="H183" s="257"/>
    </row>
    <row r="184" spans="1:6" ht="11.25">
      <c r="A184" s="37"/>
      <c r="B184" s="37"/>
      <c r="C184" s="110"/>
      <c r="D184" s="20"/>
      <c r="F184" s="133" t="s">
        <v>541</v>
      </c>
    </row>
    <row r="185" spans="1:2" ht="11.25">
      <c r="A185" s="37"/>
      <c r="B185" s="37"/>
    </row>
    <row r="186" spans="1:8" ht="45">
      <c r="A186" s="37"/>
      <c r="B186" s="37"/>
      <c r="C186" s="110" t="s">
        <v>679</v>
      </c>
      <c r="D186" s="16" t="s">
        <v>1213</v>
      </c>
      <c r="E186" s="37" t="s">
        <v>681</v>
      </c>
      <c r="F186" s="21" t="s">
        <v>680</v>
      </c>
      <c r="G186" s="110" t="s">
        <v>679</v>
      </c>
      <c r="H186" s="257"/>
    </row>
    <row r="187" spans="1:8" ht="11.25">
      <c r="A187" s="37"/>
      <c r="B187" s="37"/>
      <c r="C187" s="110"/>
      <c r="D187" s="67" t="s">
        <v>1788</v>
      </c>
      <c r="E187" s="37" t="s">
        <v>682</v>
      </c>
      <c r="F187" s="133" t="s">
        <v>537</v>
      </c>
      <c r="H187" s="257"/>
    </row>
    <row r="188" spans="1:8" ht="11.25">
      <c r="A188" s="37"/>
      <c r="B188" s="37"/>
      <c r="C188" s="110"/>
      <c r="D188" s="20"/>
      <c r="E188" s="37" t="s">
        <v>683</v>
      </c>
      <c r="F188" s="133" t="s">
        <v>606</v>
      </c>
      <c r="H188" s="257"/>
    </row>
    <row r="189" spans="1:8" ht="11.25">
      <c r="A189" s="37"/>
      <c r="B189" s="37"/>
      <c r="C189" s="110"/>
      <c r="E189" s="37" t="s">
        <v>684</v>
      </c>
      <c r="F189" s="133" t="s">
        <v>541</v>
      </c>
      <c r="H189" s="257"/>
    </row>
    <row r="190" spans="1:8" ht="11.25">
      <c r="A190" s="37"/>
      <c r="B190" s="37"/>
      <c r="C190" s="110"/>
      <c r="E190" s="37" t="s">
        <v>685</v>
      </c>
      <c r="H190" s="257"/>
    </row>
    <row r="191" spans="1:8" ht="11.25">
      <c r="A191" s="37"/>
      <c r="B191" s="37"/>
      <c r="C191" s="110"/>
      <c r="E191" s="37" t="s">
        <v>686</v>
      </c>
      <c r="H191" s="257"/>
    </row>
    <row r="192" spans="1:8" ht="11.25" customHeight="1">
      <c r="A192" s="37"/>
      <c r="B192" s="37"/>
      <c r="C192" s="110"/>
      <c r="E192" s="37" t="s">
        <v>687</v>
      </c>
      <c r="H192" s="257"/>
    </row>
    <row r="193" spans="1:8" ht="11.25">
      <c r="A193" s="37"/>
      <c r="B193" s="37"/>
      <c r="C193" s="110"/>
      <c r="E193" s="37" t="s">
        <v>688</v>
      </c>
      <c r="H193" s="257"/>
    </row>
    <row r="194" spans="1:8" ht="11.25">
      <c r="A194" s="37"/>
      <c r="B194" s="37"/>
      <c r="C194" s="110"/>
      <c r="E194" s="37" t="s">
        <v>631</v>
      </c>
      <c r="H194" s="257"/>
    </row>
    <row r="195" spans="1:2" ht="11.25">
      <c r="A195" s="37"/>
      <c r="B195" s="37"/>
    </row>
    <row r="196" spans="1:8" ht="45">
      <c r="A196" s="37"/>
      <c r="B196" s="37"/>
      <c r="C196" s="147" t="s">
        <v>689</v>
      </c>
      <c r="D196" s="16" t="s">
        <v>1144</v>
      </c>
      <c r="E196" s="37" t="s">
        <v>29</v>
      </c>
      <c r="F196" s="21" t="s">
        <v>680</v>
      </c>
      <c r="G196" s="147" t="s">
        <v>689</v>
      </c>
      <c r="H196" s="257"/>
    </row>
    <row r="197" spans="1:8" ht="11.25">
      <c r="A197" s="37"/>
      <c r="B197" s="37"/>
      <c r="C197" s="20"/>
      <c r="D197" s="137"/>
      <c r="E197" s="37" t="s">
        <v>690</v>
      </c>
      <c r="F197" s="133" t="s">
        <v>537</v>
      </c>
      <c r="H197" s="257"/>
    </row>
    <row r="198" spans="1:8" ht="11.25">
      <c r="A198" s="37"/>
      <c r="B198" s="37"/>
      <c r="D198" s="136"/>
      <c r="E198" s="37" t="s">
        <v>691</v>
      </c>
      <c r="F198" s="133" t="s">
        <v>606</v>
      </c>
      <c r="H198" s="257"/>
    </row>
    <row r="199" spans="4:6" ht="11.25">
      <c r="D199" s="136"/>
      <c r="F199" s="133" t="s">
        <v>541</v>
      </c>
    </row>
    <row r="200" spans="4:6" ht="11.25">
      <c r="D200" s="136"/>
      <c r="F200" s="133"/>
    </row>
    <row r="201" spans="3:8" ht="33.75">
      <c r="C201" s="37" t="s">
        <v>742</v>
      </c>
      <c r="D201" s="16" t="s">
        <v>1139</v>
      </c>
      <c r="E201" s="111" t="s">
        <v>731</v>
      </c>
      <c r="F201" s="21" t="s">
        <v>743</v>
      </c>
      <c r="G201" s="37" t="s">
        <v>742</v>
      </c>
      <c r="H201" s="257"/>
    </row>
    <row r="202" spans="4:8" ht="11.25">
      <c r="D202" s="67" t="s">
        <v>1788</v>
      </c>
      <c r="E202" s="111" t="s">
        <v>732</v>
      </c>
      <c r="F202" s="133" t="s">
        <v>537</v>
      </c>
      <c r="H202" s="257"/>
    </row>
    <row r="203" spans="5:8" ht="11.25">
      <c r="E203" s="111" t="s">
        <v>733</v>
      </c>
      <c r="F203" s="133" t="s">
        <v>606</v>
      </c>
      <c r="H203" s="257"/>
    </row>
    <row r="204" spans="5:8" ht="11.25">
      <c r="E204" s="111" t="s">
        <v>734</v>
      </c>
      <c r="F204" s="133" t="s">
        <v>541</v>
      </c>
      <c r="H204" s="257"/>
    </row>
    <row r="205" spans="5:8" ht="11.25">
      <c r="E205" s="111" t="s">
        <v>735</v>
      </c>
      <c r="F205" s="133"/>
      <c r="H205" s="257"/>
    </row>
    <row r="206" spans="5:8" ht="11.25">
      <c r="E206" s="111" t="s">
        <v>736</v>
      </c>
      <c r="F206" s="133"/>
      <c r="H206" s="257"/>
    </row>
    <row r="207" spans="5:8" ht="11.25">
      <c r="E207" s="111" t="s">
        <v>737</v>
      </c>
      <c r="F207" s="133"/>
      <c r="H207" s="257"/>
    </row>
    <row r="208" spans="5:8" ht="11.25">
      <c r="E208" s="111" t="s">
        <v>738</v>
      </c>
      <c r="F208" s="133"/>
      <c r="H208" s="257"/>
    </row>
    <row r="209" spans="5:8" ht="11.25">
      <c r="E209" s="111" t="s">
        <v>739</v>
      </c>
      <c r="F209" s="133"/>
      <c r="H209" s="257"/>
    </row>
    <row r="210" spans="5:8" ht="11.25">
      <c r="E210" s="111" t="s">
        <v>744</v>
      </c>
      <c r="F210" s="133"/>
      <c r="H210" s="257"/>
    </row>
    <row r="211" spans="5:8" ht="11.25">
      <c r="E211" s="111" t="s">
        <v>1423</v>
      </c>
      <c r="F211" s="133"/>
      <c r="H211" s="257"/>
    </row>
    <row r="212" spans="5:8" ht="11.25">
      <c r="E212" s="111" t="s">
        <v>549</v>
      </c>
      <c r="F212" s="133"/>
      <c r="H212" s="257"/>
    </row>
    <row r="213" spans="5:6" ht="11.25">
      <c r="E213" s="111"/>
      <c r="F213" s="133"/>
    </row>
    <row r="214" spans="1:3" ht="11.25">
      <c r="A214" s="21">
        <v>4.6</v>
      </c>
      <c r="B214" s="22" t="s">
        <v>692</v>
      </c>
      <c r="C214" s="110"/>
    </row>
    <row r="215" ht="11.25">
      <c r="C215" s="110"/>
    </row>
    <row r="216" spans="2:8" ht="22.5">
      <c r="B216" s="112" t="s">
        <v>76</v>
      </c>
      <c r="C216" s="147" t="s">
        <v>693</v>
      </c>
      <c r="D216" s="16" t="s">
        <v>694</v>
      </c>
      <c r="E216" s="37" t="s">
        <v>29</v>
      </c>
      <c r="F216" s="21" t="s">
        <v>567</v>
      </c>
      <c r="G216" s="147" t="s">
        <v>693</v>
      </c>
      <c r="H216" s="257"/>
    </row>
    <row r="217" spans="2:8" ht="11.25">
      <c r="B217" s="112"/>
      <c r="C217" s="20"/>
      <c r="E217" s="37" t="s">
        <v>1262</v>
      </c>
      <c r="F217" s="160" t="s">
        <v>537</v>
      </c>
      <c r="H217" s="257"/>
    </row>
    <row r="218" spans="2:8" ht="11.25">
      <c r="B218" s="112"/>
      <c r="C218" s="134"/>
      <c r="E218" s="37" t="s">
        <v>1263</v>
      </c>
      <c r="F218" s="160" t="s">
        <v>539</v>
      </c>
      <c r="H218" s="257"/>
    </row>
    <row r="219" spans="2:6" ht="11.25">
      <c r="B219" s="112"/>
      <c r="F219" s="160" t="s">
        <v>541</v>
      </c>
    </row>
    <row r="220" spans="2:6" ht="11.25">
      <c r="B220" s="112"/>
      <c r="C220" s="110"/>
      <c r="F220" s="160"/>
    </row>
    <row r="221" spans="1:8" ht="33.75">
      <c r="A221" s="37"/>
      <c r="B221" s="87" t="s">
        <v>76</v>
      </c>
      <c r="C221" s="147" t="s">
        <v>695</v>
      </c>
      <c r="D221" s="16" t="s">
        <v>696</v>
      </c>
      <c r="E221" s="110" t="s">
        <v>1264</v>
      </c>
      <c r="F221" s="21" t="s">
        <v>1077</v>
      </c>
      <c r="G221" s="20" t="s">
        <v>1562</v>
      </c>
      <c r="H221" s="37" t="s">
        <v>1563</v>
      </c>
    </row>
    <row r="222" spans="1:8" ht="35.25" customHeight="1">
      <c r="A222" s="37"/>
      <c r="B222" s="37"/>
      <c r="C222" s="20"/>
      <c r="D222" s="67" t="s">
        <v>1788</v>
      </c>
      <c r="E222" s="37" t="s">
        <v>1265</v>
      </c>
      <c r="F222" s="160" t="s">
        <v>537</v>
      </c>
      <c r="G222" s="67" t="s">
        <v>1788</v>
      </c>
      <c r="H222" s="37" t="s">
        <v>1564</v>
      </c>
    </row>
    <row r="223" spans="1:8" ht="11.25">
      <c r="A223" s="37"/>
      <c r="B223" s="37"/>
      <c r="C223" s="110"/>
      <c r="E223" s="110" t="s">
        <v>1266</v>
      </c>
      <c r="F223" s="160" t="s">
        <v>539</v>
      </c>
      <c r="H223" s="110" t="s">
        <v>1565</v>
      </c>
    </row>
    <row r="224" spans="1:8" ht="11.25">
      <c r="A224" s="37"/>
      <c r="B224" s="37"/>
      <c r="C224" s="110"/>
      <c r="E224" s="37" t="s">
        <v>1267</v>
      </c>
      <c r="F224" s="160" t="s">
        <v>541</v>
      </c>
      <c r="H224" s="37" t="s">
        <v>1566</v>
      </c>
    </row>
    <row r="225" spans="1:8" ht="11.25">
      <c r="A225" s="37"/>
      <c r="B225" s="37"/>
      <c r="C225" s="110"/>
      <c r="E225" s="37" t="s">
        <v>697</v>
      </c>
      <c r="F225" s="160"/>
      <c r="H225" s="110" t="s">
        <v>631</v>
      </c>
    </row>
    <row r="226" spans="1:8" ht="11.25">
      <c r="A226" s="37"/>
      <c r="B226" s="37"/>
      <c r="C226" s="110"/>
      <c r="E226" s="37" t="s">
        <v>698</v>
      </c>
      <c r="F226" s="160"/>
      <c r="H226" s="110"/>
    </row>
    <row r="227" spans="1:6" ht="11.25">
      <c r="A227" s="37"/>
      <c r="B227" s="37"/>
      <c r="C227" s="110"/>
      <c r="E227" s="37" t="s">
        <v>699</v>
      </c>
      <c r="F227" s="160"/>
    </row>
    <row r="228" spans="1:6" ht="11.25" customHeight="1">
      <c r="A228" s="37"/>
      <c r="B228" s="37"/>
      <c r="C228" s="110"/>
      <c r="E228" s="37" t="s">
        <v>700</v>
      </c>
      <c r="F228" s="160" t="s">
        <v>88</v>
      </c>
    </row>
    <row r="229" spans="1:6" ht="11.25">
      <c r="A229" s="37"/>
      <c r="B229" s="37"/>
      <c r="C229" s="110"/>
      <c r="E229" s="37" t="s">
        <v>701</v>
      </c>
      <c r="F229" s="160"/>
    </row>
    <row r="230" spans="1:6" ht="11.25">
      <c r="A230" s="37"/>
      <c r="B230" s="37"/>
      <c r="C230" s="110"/>
      <c r="E230" s="37" t="s">
        <v>702</v>
      </c>
      <c r="F230" s="160"/>
    </row>
    <row r="231" spans="1:6" ht="11.25">
      <c r="A231" s="37"/>
      <c r="B231" s="37"/>
      <c r="C231" s="110"/>
      <c r="E231" s="37" t="s">
        <v>703</v>
      </c>
      <c r="F231" s="160"/>
    </row>
    <row r="232" spans="1:6" ht="11.25">
      <c r="A232" s="37"/>
      <c r="B232" s="37"/>
      <c r="C232" s="110"/>
      <c r="E232" s="37" t="s">
        <v>1268</v>
      </c>
      <c r="F232" s="160"/>
    </row>
    <row r="233" spans="1:6" ht="11.25">
      <c r="A233" s="37"/>
      <c r="B233" s="37"/>
      <c r="C233" s="110"/>
      <c r="E233" s="37" t="s">
        <v>704</v>
      </c>
      <c r="F233" s="160"/>
    </row>
    <row r="234" spans="1:6" ht="11.25">
      <c r="A234" s="37"/>
      <c r="B234" s="37"/>
      <c r="C234" s="110"/>
      <c r="E234" s="37" t="s">
        <v>549</v>
      </c>
      <c r="F234" s="160"/>
    </row>
    <row r="235" spans="1:6" ht="11.25">
      <c r="A235" s="37"/>
      <c r="B235" s="37"/>
      <c r="C235" s="110"/>
      <c r="F235" s="160"/>
    </row>
    <row r="236" spans="1:2" ht="11.25">
      <c r="A236" s="37"/>
      <c r="B236" s="87"/>
    </row>
    <row r="237" spans="1:8" ht="22.5" customHeight="1">
      <c r="A237" s="37"/>
      <c r="B237" s="87" t="s">
        <v>76</v>
      </c>
      <c r="C237" s="110" t="s">
        <v>705</v>
      </c>
      <c r="D237" s="16" t="s">
        <v>706</v>
      </c>
      <c r="E237" s="37" t="s">
        <v>1264</v>
      </c>
      <c r="F237" s="21" t="s">
        <v>567</v>
      </c>
      <c r="G237" s="20" t="s">
        <v>1567</v>
      </c>
      <c r="H237" s="37" t="s">
        <v>1569</v>
      </c>
    </row>
    <row r="238" spans="1:8" ht="22.5">
      <c r="A238" s="37"/>
      <c r="B238" s="37"/>
      <c r="C238" s="20"/>
      <c r="D238" s="67"/>
      <c r="E238" s="37" t="s">
        <v>1265</v>
      </c>
      <c r="F238" s="133" t="s">
        <v>537</v>
      </c>
      <c r="H238" s="37" t="s">
        <v>1564</v>
      </c>
    </row>
    <row r="239" spans="1:8" ht="11.25">
      <c r="A239" s="37"/>
      <c r="B239" s="37"/>
      <c r="C239" s="110"/>
      <c r="D239" s="67"/>
      <c r="E239" s="37" t="s">
        <v>1266</v>
      </c>
      <c r="F239" s="133" t="s">
        <v>539</v>
      </c>
      <c r="H239" s="110" t="s">
        <v>1565</v>
      </c>
    </row>
    <row r="240" spans="1:8" ht="11.25">
      <c r="A240" s="37"/>
      <c r="B240" s="37"/>
      <c r="C240" s="110"/>
      <c r="E240" s="37" t="s">
        <v>1267</v>
      </c>
      <c r="F240" s="133" t="s">
        <v>541</v>
      </c>
      <c r="H240" s="37" t="s">
        <v>1566</v>
      </c>
    </row>
    <row r="241" spans="1:8" ht="11.25">
      <c r="A241" s="37"/>
      <c r="B241" s="37"/>
      <c r="C241" s="110"/>
      <c r="E241" s="37" t="s">
        <v>697</v>
      </c>
      <c r="H241" s="110" t="s">
        <v>1568</v>
      </c>
    </row>
    <row r="242" spans="1:8" ht="11.25">
      <c r="A242" s="37"/>
      <c r="B242" s="37"/>
      <c r="C242" s="110"/>
      <c r="E242" s="37" t="s">
        <v>698</v>
      </c>
      <c r="H242" s="110" t="s">
        <v>631</v>
      </c>
    </row>
    <row r="243" spans="1:5" ht="11.25">
      <c r="A243" s="37"/>
      <c r="B243" s="37"/>
      <c r="C243" s="110"/>
      <c r="E243" s="37" t="s">
        <v>699</v>
      </c>
    </row>
    <row r="244" spans="1:5" ht="11.25">
      <c r="A244" s="37"/>
      <c r="B244" s="37"/>
      <c r="E244" s="37" t="s">
        <v>700</v>
      </c>
    </row>
    <row r="245" spans="3:5" ht="11.25">
      <c r="C245" s="110"/>
      <c r="E245" s="37" t="s">
        <v>1269</v>
      </c>
    </row>
    <row r="246" spans="3:5" ht="11.25">
      <c r="C246" s="110"/>
      <c r="E246" s="37" t="s">
        <v>702</v>
      </c>
    </row>
    <row r="247" spans="3:5" ht="11.25">
      <c r="C247" s="133"/>
      <c r="E247" s="37" t="s">
        <v>703</v>
      </c>
    </row>
    <row r="248" ht="11.25">
      <c r="E248" s="37" t="s">
        <v>1268</v>
      </c>
    </row>
    <row r="249" ht="11.25">
      <c r="E249" s="37" t="s">
        <v>704</v>
      </c>
    </row>
    <row r="250" spans="5:6" ht="11.25">
      <c r="E250" s="37" t="s">
        <v>1270</v>
      </c>
      <c r="F250" s="20"/>
    </row>
    <row r="251" ht="11.25">
      <c r="E251" s="37" t="s">
        <v>549</v>
      </c>
    </row>
    <row r="253" spans="1:9" ht="11.25" customHeight="1">
      <c r="A253" s="21">
        <v>4.7</v>
      </c>
      <c r="B253" s="22" t="s">
        <v>707</v>
      </c>
      <c r="F253" s="133"/>
      <c r="H253" s="161"/>
      <c r="I253" s="161"/>
    </row>
    <row r="254" spans="6:9" ht="11.25" customHeight="1">
      <c r="F254" s="133"/>
      <c r="H254" s="161"/>
      <c r="I254" s="161"/>
    </row>
    <row r="255" spans="3:9" ht="22.5" customHeight="1">
      <c r="C255" s="37" t="s">
        <v>708</v>
      </c>
      <c r="D255" s="16" t="s">
        <v>709</v>
      </c>
      <c r="E255" s="37" t="s">
        <v>710</v>
      </c>
      <c r="F255" s="21" t="s">
        <v>567</v>
      </c>
      <c r="G255" s="37" t="s">
        <v>708</v>
      </c>
      <c r="H255" s="257"/>
      <c r="I255" s="161"/>
    </row>
    <row r="256" spans="3:9" ht="11.25" customHeight="1">
      <c r="C256" s="20"/>
      <c r="D256" s="65"/>
      <c r="E256" s="37" t="s">
        <v>711</v>
      </c>
      <c r="F256" s="133" t="s">
        <v>537</v>
      </c>
      <c r="H256" s="257"/>
      <c r="I256" s="161"/>
    </row>
    <row r="257" spans="4:9" ht="11.25" customHeight="1">
      <c r="D257" s="84"/>
      <c r="E257" s="37" t="s">
        <v>1271</v>
      </c>
      <c r="F257" s="133" t="s">
        <v>539</v>
      </c>
      <c r="H257" s="257"/>
      <c r="I257" s="161"/>
    </row>
    <row r="258" spans="5:9" ht="11.25" customHeight="1">
      <c r="E258" s="37" t="s">
        <v>631</v>
      </c>
      <c r="F258" s="133" t="s">
        <v>541</v>
      </c>
      <c r="H258" s="257"/>
      <c r="I258" s="161"/>
    </row>
    <row r="259" spans="4:9" ht="11.25" customHeight="1">
      <c r="D259" s="162"/>
      <c r="H259" s="161"/>
      <c r="I259" s="161"/>
    </row>
    <row r="260" spans="1:9" s="141" customFormat="1" ht="45" customHeight="1">
      <c r="A260" s="126"/>
      <c r="B260" s="87"/>
      <c r="C260" s="37" t="s">
        <v>712</v>
      </c>
      <c r="D260" s="16" t="s">
        <v>1178</v>
      </c>
      <c r="E260" s="20" t="s">
        <v>1211</v>
      </c>
      <c r="F260" s="21" t="s">
        <v>713</v>
      </c>
      <c r="H260" s="276" t="s">
        <v>1656</v>
      </c>
      <c r="I260" s="273"/>
    </row>
    <row r="261" spans="1:6" s="141" customFormat="1" ht="11.25">
      <c r="A261" s="126"/>
      <c r="B261" s="22"/>
      <c r="D261" s="67"/>
      <c r="E261" s="37"/>
      <c r="F261" s="133" t="s">
        <v>537</v>
      </c>
    </row>
    <row r="262" spans="1:9" s="141" customFormat="1" ht="11.25">
      <c r="A262" s="126"/>
      <c r="B262" s="22"/>
      <c r="C262" s="37"/>
      <c r="D262" s="16"/>
      <c r="E262" s="37"/>
      <c r="F262" s="133" t="s">
        <v>539</v>
      </c>
      <c r="H262" s="201"/>
      <c r="I262" s="274"/>
    </row>
    <row r="263" spans="1:9" s="141" customFormat="1" ht="11.25" customHeight="1">
      <c r="A263" s="126"/>
      <c r="B263" s="22"/>
      <c r="C263" s="125"/>
      <c r="D263" s="16"/>
      <c r="E263" s="37"/>
      <c r="F263" s="133" t="s">
        <v>541</v>
      </c>
      <c r="H263" s="273"/>
      <c r="I263" s="275"/>
    </row>
    <row r="264" spans="1:9" s="141" customFormat="1" ht="11.25" customHeight="1">
      <c r="A264" s="126"/>
      <c r="B264" s="22"/>
      <c r="C264" s="125"/>
      <c r="D264" s="16"/>
      <c r="E264" s="37"/>
      <c r="F264" s="128"/>
      <c r="H264" s="161"/>
      <c r="I264" s="164"/>
    </row>
    <row r="265" spans="1:9" s="141" customFormat="1" ht="22.5">
      <c r="A265" s="126"/>
      <c r="B265" s="22"/>
      <c r="C265" s="37" t="s">
        <v>714</v>
      </c>
      <c r="D265" s="16" t="s">
        <v>715</v>
      </c>
      <c r="E265" s="37" t="s">
        <v>29</v>
      </c>
      <c r="F265" s="21" t="s">
        <v>567</v>
      </c>
      <c r="G265" s="37" t="s">
        <v>714</v>
      </c>
      <c r="H265" s="257"/>
      <c r="I265" s="161"/>
    </row>
    <row r="266" spans="1:9" s="141" customFormat="1" ht="22.5">
      <c r="A266" s="126"/>
      <c r="B266" s="22"/>
      <c r="C266" s="125"/>
      <c r="D266" s="65"/>
      <c r="E266" s="37" t="s">
        <v>716</v>
      </c>
      <c r="F266" s="133" t="s">
        <v>537</v>
      </c>
      <c r="G266" s="20"/>
      <c r="H266" s="257"/>
      <c r="I266" s="161"/>
    </row>
    <row r="267" spans="1:9" s="141" customFormat="1" ht="22.5">
      <c r="A267" s="126"/>
      <c r="B267" s="22"/>
      <c r="C267" s="125"/>
      <c r="D267" s="16"/>
      <c r="E267" s="37" t="s">
        <v>717</v>
      </c>
      <c r="F267" s="133" t="s">
        <v>539</v>
      </c>
      <c r="G267" s="20"/>
      <c r="H267" s="257"/>
      <c r="I267" s="161"/>
    </row>
    <row r="268" spans="1:9" s="141" customFormat="1" ht="11.25" customHeight="1">
      <c r="A268" s="126"/>
      <c r="B268" s="22"/>
      <c r="C268" s="125"/>
      <c r="D268" s="138"/>
      <c r="E268" s="37"/>
      <c r="F268" s="133" t="s">
        <v>541</v>
      </c>
      <c r="G268" s="20"/>
      <c r="H268" s="161"/>
      <c r="I268" s="161"/>
    </row>
    <row r="269" spans="6:9" ht="11.25" customHeight="1">
      <c r="F269" s="133"/>
      <c r="H269" s="161"/>
      <c r="I269" s="161"/>
    </row>
    <row r="270" spans="3:9" ht="22.5" customHeight="1">
      <c r="C270" s="110" t="s">
        <v>718</v>
      </c>
      <c r="D270" s="16" t="s">
        <v>719</v>
      </c>
      <c r="E270" s="37" t="s">
        <v>29</v>
      </c>
      <c r="F270" s="21" t="s">
        <v>720</v>
      </c>
      <c r="G270" s="110" t="s">
        <v>718</v>
      </c>
      <c r="H270" s="257"/>
      <c r="I270" s="161"/>
    </row>
    <row r="271" spans="3:9" ht="22.5">
      <c r="C271" s="134"/>
      <c r="D271" s="65"/>
      <c r="E271" s="37" t="s">
        <v>716</v>
      </c>
      <c r="F271" s="133" t="s">
        <v>537</v>
      </c>
      <c r="H271" s="257"/>
      <c r="I271" s="161"/>
    </row>
    <row r="272" spans="3:9" ht="22.5">
      <c r="C272" s="110"/>
      <c r="E272" s="37" t="s">
        <v>717</v>
      </c>
      <c r="F272" s="133" t="s">
        <v>539</v>
      </c>
      <c r="H272" s="257"/>
      <c r="I272" s="161"/>
    </row>
    <row r="273" spans="3:9" ht="11.25" customHeight="1">
      <c r="C273" s="110"/>
      <c r="F273" s="133" t="s">
        <v>541</v>
      </c>
      <c r="H273" s="161"/>
      <c r="I273" s="161"/>
    </row>
    <row r="274" spans="3:9" ht="11.25" customHeight="1">
      <c r="C274" s="110"/>
      <c r="D274" s="80"/>
      <c r="E274" s="133"/>
      <c r="F274" s="133"/>
      <c r="H274" s="161"/>
      <c r="I274" s="161"/>
    </row>
    <row r="275" spans="3:9" ht="22.5" customHeight="1">
      <c r="C275" s="110" t="s">
        <v>721</v>
      </c>
      <c r="D275" s="16" t="s">
        <v>722</v>
      </c>
      <c r="E275" s="37" t="s">
        <v>29</v>
      </c>
      <c r="F275" s="21" t="s">
        <v>720</v>
      </c>
      <c r="G275" s="110" t="s">
        <v>721</v>
      </c>
      <c r="H275" s="257"/>
      <c r="I275" s="161"/>
    </row>
    <row r="276" spans="3:9" ht="11.25" customHeight="1">
      <c r="C276" s="134"/>
      <c r="D276" s="65"/>
      <c r="E276" s="37" t="s">
        <v>723</v>
      </c>
      <c r="F276" s="133" t="s">
        <v>537</v>
      </c>
      <c r="H276" s="257"/>
      <c r="I276" s="161"/>
    </row>
    <row r="277" spans="5:9" ht="22.5">
      <c r="E277" s="37" t="s">
        <v>724</v>
      </c>
      <c r="F277" s="133" t="s">
        <v>539</v>
      </c>
      <c r="H277" s="257"/>
      <c r="I277" s="161"/>
    </row>
    <row r="278" spans="4:9" ht="11.25" customHeight="1">
      <c r="D278" s="138"/>
      <c r="F278" s="133" t="s">
        <v>541</v>
      </c>
      <c r="H278" s="161"/>
      <c r="I278" s="161"/>
    </row>
    <row r="279" spans="3:9" ht="11.25" customHeight="1">
      <c r="C279" s="110"/>
      <c r="F279" s="21"/>
      <c r="H279" s="161"/>
      <c r="I279" s="161"/>
    </row>
    <row r="280" spans="2:9" ht="45" customHeight="1">
      <c r="B280" s="87" t="s">
        <v>672</v>
      </c>
      <c r="C280" s="37" t="s">
        <v>725</v>
      </c>
      <c r="D280" s="16" t="s">
        <v>726</v>
      </c>
      <c r="E280" s="37" t="s">
        <v>29</v>
      </c>
      <c r="F280" s="21" t="s">
        <v>727</v>
      </c>
      <c r="G280" s="37" t="s">
        <v>725</v>
      </c>
      <c r="H280" s="257"/>
      <c r="I280" s="161"/>
    </row>
    <row r="281" spans="2:8" ht="11.25">
      <c r="B281" s="112"/>
      <c r="C281" s="20"/>
      <c r="D281" s="65"/>
      <c r="E281" s="37" t="s">
        <v>769</v>
      </c>
      <c r="F281" s="133" t="s">
        <v>537</v>
      </c>
      <c r="H281" s="257"/>
    </row>
    <row r="282" spans="2:9" ht="11.25">
      <c r="B282" s="112"/>
      <c r="C282" s="157"/>
      <c r="D282" s="138"/>
      <c r="E282" s="37" t="s">
        <v>770</v>
      </c>
      <c r="F282" s="133" t="s">
        <v>539</v>
      </c>
      <c r="H282" s="257"/>
      <c r="I282" s="163"/>
    </row>
    <row r="283" spans="2:9" ht="11.25" customHeight="1">
      <c r="B283" s="112"/>
      <c r="E283" s="37" t="s">
        <v>771</v>
      </c>
      <c r="F283" s="133" t="s">
        <v>541</v>
      </c>
      <c r="H283" s="257"/>
      <c r="I283" s="164"/>
    </row>
    <row r="284" spans="2:9" ht="11.25" customHeight="1">
      <c r="B284" s="112"/>
      <c r="C284" s="110"/>
      <c r="E284" s="37" t="s">
        <v>772</v>
      </c>
      <c r="H284" s="257"/>
      <c r="I284" s="164"/>
    </row>
    <row r="285" spans="2:9" ht="11.25" customHeight="1">
      <c r="B285" s="112"/>
      <c r="C285" s="110"/>
      <c r="D285" s="80"/>
      <c r="E285" s="37" t="s">
        <v>773</v>
      </c>
      <c r="F285" s="133"/>
      <c r="H285" s="257"/>
      <c r="I285" s="164"/>
    </row>
    <row r="286" spans="2:9" ht="11.25" customHeight="1">
      <c r="B286" s="112"/>
      <c r="C286" s="110"/>
      <c r="D286" s="80"/>
      <c r="F286" s="133"/>
      <c r="H286" s="161"/>
      <c r="I286" s="164"/>
    </row>
    <row r="287" spans="2:9" ht="45" customHeight="1">
      <c r="B287" s="112"/>
      <c r="C287" s="37" t="s">
        <v>728</v>
      </c>
      <c r="D287" s="16" t="s">
        <v>729</v>
      </c>
      <c r="E287" s="111" t="s">
        <v>731</v>
      </c>
      <c r="F287" s="21" t="s">
        <v>730</v>
      </c>
      <c r="G287" s="37" t="s">
        <v>728</v>
      </c>
      <c r="H287" s="257"/>
      <c r="I287" s="164"/>
    </row>
    <row r="288" spans="3:9" ht="11.25" customHeight="1">
      <c r="C288" s="110"/>
      <c r="D288" s="67" t="s">
        <v>1788</v>
      </c>
      <c r="E288" s="111" t="s">
        <v>732</v>
      </c>
      <c r="F288" s="133" t="s">
        <v>537</v>
      </c>
      <c r="H288" s="257"/>
      <c r="I288" s="164"/>
    </row>
    <row r="289" spans="3:9" ht="11.25" customHeight="1">
      <c r="C289" s="165"/>
      <c r="D289" s="137"/>
      <c r="E289" s="111" t="s">
        <v>733</v>
      </c>
      <c r="F289" s="133" t="s">
        <v>539</v>
      </c>
      <c r="H289" s="257"/>
      <c r="I289" s="164"/>
    </row>
    <row r="290" spans="3:8" ht="11.25" customHeight="1">
      <c r="C290" s="148"/>
      <c r="D290" s="136"/>
      <c r="E290" s="111" t="s">
        <v>734</v>
      </c>
      <c r="F290" s="133" t="s">
        <v>541</v>
      </c>
      <c r="H290" s="257"/>
    </row>
    <row r="291" spans="1:8" ht="11.25">
      <c r="A291" s="37"/>
      <c r="B291" s="37"/>
      <c r="C291" s="110"/>
      <c r="D291" s="138"/>
      <c r="E291" s="111" t="s">
        <v>735</v>
      </c>
      <c r="H291" s="257"/>
    </row>
    <row r="292" spans="1:8" ht="11.25">
      <c r="A292" s="37"/>
      <c r="B292" s="37"/>
      <c r="C292" s="110"/>
      <c r="E292" s="111" t="s">
        <v>736</v>
      </c>
      <c r="H292" s="257"/>
    </row>
    <row r="293" spans="1:8" ht="11.25">
      <c r="A293" s="37"/>
      <c r="B293" s="37"/>
      <c r="C293" s="110"/>
      <c r="E293" s="111" t="s">
        <v>737</v>
      </c>
      <c r="H293" s="257"/>
    </row>
    <row r="294" spans="1:8" ht="11.25">
      <c r="A294" s="37"/>
      <c r="B294" s="37"/>
      <c r="E294" s="111" t="s">
        <v>738</v>
      </c>
      <c r="H294" s="257"/>
    </row>
    <row r="295" spans="1:8" ht="11.25">
      <c r="A295" s="37"/>
      <c r="B295" s="37"/>
      <c r="E295" s="111" t="s">
        <v>739</v>
      </c>
      <c r="H295" s="257"/>
    </row>
    <row r="296" spans="1:8" ht="11.25">
      <c r="A296" s="37"/>
      <c r="B296" s="37"/>
      <c r="E296" s="111" t="s">
        <v>744</v>
      </c>
      <c r="H296" s="257"/>
    </row>
    <row r="297" spans="1:8" ht="11.25">
      <c r="A297" s="37"/>
      <c r="B297" s="37"/>
      <c r="E297" s="111" t="s">
        <v>740</v>
      </c>
      <c r="H297" s="257"/>
    </row>
    <row r="298" spans="1:8" ht="11.25">
      <c r="A298" s="37"/>
      <c r="B298" s="37"/>
      <c r="E298" s="111" t="s">
        <v>741</v>
      </c>
      <c r="H298" s="257"/>
    </row>
    <row r="299" spans="1:8" ht="11.25">
      <c r="A299" s="37"/>
      <c r="B299" s="37"/>
      <c r="E299" s="111" t="s">
        <v>549</v>
      </c>
      <c r="H299" s="257"/>
    </row>
    <row r="300" spans="1:5" ht="11.25">
      <c r="A300" s="37"/>
      <c r="B300" s="37"/>
      <c r="E300" s="21"/>
    </row>
    <row r="301" spans="1:7" ht="11.25" customHeight="1">
      <c r="A301" s="37"/>
      <c r="B301" s="87"/>
      <c r="C301" s="249" t="s">
        <v>1814</v>
      </c>
      <c r="F301" s="21"/>
      <c r="G301" s="80"/>
    </row>
    <row r="302" spans="1:6" ht="11.25">
      <c r="A302" s="37"/>
      <c r="B302" s="37"/>
      <c r="D302" s="137"/>
      <c r="E302" s="111"/>
      <c r="F302" s="133"/>
    </row>
    <row r="303" spans="1:6" ht="11.25">
      <c r="A303" s="37"/>
      <c r="B303" s="37"/>
      <c r="D303" s="137"/>
      <c r="E303" s="111"/>
      <c r="F303" s="133"/>
    </row>
    <row r="304" spans="1:6" ht="11.25" customHeight="1">
      <c r="A304" s="37"/>
      <c r="B304" s="37"/>
      <c r="E304" s="111"/>
      <c r="F304" s="133"/>
    </row>
    <row r="305" spans="1:5" ht="11.25">
      <c r="A305" s="37"/>
      <c r="B305" s="37"/>
      <c r="E305" s="111"/>
    </row>
    <row r="306" spans="1:5" ht="11.25">
      <c r="A306" s="37"/>
      <c r="B306" s="37"/>
      <c r="E306" s="111"/>
    </row>
    <row r="307" ht="11.25">
      <c r="E307" s="111"/>
    </row>
    <row r="308" ht="11.25">
      <c r="E308" s="111"/>
    </row>
    <row r="309" ht="11.25">
      <c r="E309" s="111"/>
    </row>
    <row r="310" ht="11.25">
      <c r="E310" s="111"/>
    </row>
    <row r="311" ht="11.25">
      <c r="E311" s="111"/>
    </row>
    <row r="312" ht="11.25">
      <c r="E312" s="111"/>
    </row>
    <row r="313" ht="11.25">
      <c r="E313" s="111"/>
    </row>
    <row r="314" ht="11.25">
      <c r="E314" s="21"/>
    </row>
    <row r="315" spans="3:6" ht="11.25">
      <c r="C315" s="139"/>
      <c r="D315" s="136"/>
      <c r="E315" s="139"/>
      <c r="F315" s="139"/>
    </row>
  </sheetData>
  <sheetProtection sheet="1"/>
  <hyperlinks>
    <hyperlink ref="C301" r:id="rId1" display=" @Commonwealth of Australia 2013"/>
  </hyperlinks>
  <printOptions gridLines="1"/>
  <pageMargins left="0.7479166666666667" right="0.19652777777777777" top="0.5118055555555555" bottom="0.5513888888888889" header="0.5118055555555555" footer="0.5118055555555555"/>
  <pageSetup fitToHeight="0" fitToWidth="1" horizontalDpi="300" verticalDpi="300" orientation="landscape" paperSize="8" scale="98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.421875" style="21" customWidth="1"/>
    <col min="2" max="2" width="9.140625" style="22" customWidth="1"/>
    <col min="3" max="3" width="10.7109375" style="37" customWidth="1"/>
    <col min="4" max="4" width="38.7109375" style="16" customWidth="1"/>
    <col min="5" max="5" width="50.57421875" style="20" customWidth="1"/>
    <col min="6" max="6" width="32.140625" style="20" customWidth="1"/>
    <col min="7" max="7" width="10.7109375" style="20" customWidth="1"/>
    <col min="8" max="8" width="50.57421875" style="20" customWidth="1"/>
    <col min="9" max="9" width="7.7109375" style="20" customWidth="1"/>
    <col min="10" max="16384" width="9.140625" style="20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8" s="15" customFormat="1" ht="24.75" customHeight="1">
      <c r="A2" s="13" t="s">
        <v>0</v>
      </c>
      <c r="B2" s="13" t="s">
        <v>1</v>
      </c>
      <c r="C2" s="13" t="s">
        <v>2</v>
      </c>
      <c r="D2" s="15" t="s">
        <v>3</v>
      </c>
      <c r="E2" s="15" t="s">
        <v>4</v>
      </c>
      <c r="F2" s="15" t="s">
        <v>5</v>
      </c>
      <c r="G2" s="15" t="s">
        <v>1515</v>
      </c>
      <c r="H2" s="15" t="s">
        <v>1516</v>
      </c>
    </row>
    <row r="3" spans="1:4" s="96" customFormat="1" ht="11.25" customHeight="1">
      <c r="A3" s="13"/>
      <c r="B3" s="129"/>
      <c r="C3" s="105"/>
      <c r="D3" s="15"/>
    </row>
    <row r="4" spans="1:4" s="96" customFormat="1" ht="12.75" customHeight="1">
      <c r="A4" s="130">
        <v>5</v>
      </c>
      <c r="B4" s="129" t="s">
        <v>745</v>
      </c>
      <c r="C4" s="13"/>
      <c r="D4" s="15"/>
    </row>
    <row r="5" ht="11.25" customHeight="1"/>
    <row r="6" spans="1:4" ht="11.25">
      <c r="A6" s="21">
        <v>5.1</v>
      </c>
      <c r="B6" s="22" t="s">
        <v>746</v>
      </c>
      <c r="D6" s="67"/>
    </row>
    <row r="7" ht="11.25">
      <c r="D7" s="67"/>
    </row>
    <row r="8" spans="3:8" ht="11.25">
      <c r="C8" s="37" t="s">
        <v>747</v>
      </c>
      <c r="D8" s="16" t="s">
        <v>748</v>
      </c>
      <c r="E8" s="20" t="s">
        <v>1061</v>
      </c>
      <c r="F8" s="16" t="s">
        <v>19</v>
      </c>
      <c r="G8" s="34"/>
      <c r="H8" s="16"/>
    </row>
    <row r="9" spans="6:8" ht="11.25">
      <c r="F9" s="16"/>
      <c r="G9" s="258"/>
      <c r="H9" s="255"/>
    </row>
    <row r="10" spans="3:8" ht="11.25">
      <c r="C10" s="37" t="s">
        <v>11</v>
      </c>
      <c r="D10" s="16" t="s">
        <v>12</v>
      </c>
      <c r="F10" s="16" t="s">
        <v>19</v>
      </c>
      <c r="G10" s="34" t="s">
        <v>1828</v>
      </c>
      <c r="H10" s="20" t="s">
        <v>12</v>
      </c>
    </row>
    <row r="11" spans="6:8" ht="11.25">
      <c r="F11" s="16"/>
      <c r="G11" s="34"/>
      <c r="H11" s="255"/>
    </row>
    <row r="12" spans="6:8" ht="11.25">
      <c r="F12" s="16" t="s">
        <v>19</v>
      </c>
      <c r="G12" s="34" t="s">
        <v>1831</v>
      </c>
      <c r="H12" s="20" t="s">
        <v>1839</v>
      </c>
    </row>
    <row r="13" ht="11.25">
      <c r="D13" s="67"/>
    </row>
    <row r="14" spans="3:8" ht="22.5">
      <c r="C14" s="37" t="s">
        <v>749</v>
      </c>
      <c r="D14" s="16" t="s">
        <v>750</v>
      </c>
      <c r="E14" s="20" t="s">
        <v>29</v>
      </c>
      <c r="F14" s="16" t="s">
        <v>751</v>
      </c>
      <c r="G14" s="37" t="s">
        <v>749</v>
      </c>
      <c r="H14" s="255"/>
    </row>
    <row r="15" spans="4:8" ht="11.25">
      <c r="D15" s="67"/>
      <c r="E15" s="20" t="s">
        <v>752</v>
      </c>
      <c r="F15" s="67" t="s">
        <v>523</v>
      </c>
      <c r="H15" s="255"/>
    </row>
    <row r="16" spans="4:8" ht="11.25">
      <c r="D16" s="67"/>
      <c r="E16" s="20" t="s">
        <v>1329</v>
      </c>
      <c r="F16" s="67"/>
      <c r="H16" s="255"/>
    </row>
    <row r="17" spans="2:7" ht="11.25" customHeight="1">
      <c r="B17" s="20"/>
      <c r="C17" s="20"/>
      <c r="D17" s="20"/>
      <c r="G17" s="80"/>
    </row>
    <row r="18" spans="1:6" ht="11.25">
      <c r="A18" s="21">
        <v>5.2</v>
      </c>
      <c r="B18" s="22" t="s">
        <v>753</v>
      </c>
      <c r="F18" s="67"/>
    </row>
    <row r="19" ht="11.25">
      <c r="F19" s="67"/>
    </row>
    <row r="20" spans="3:8" ht="22.5" customHeight="1">
      <c r="C20" s="37" t="s">
        <v>754</v>
      </c>
      <c r="D20" s="16" t="s">
        <v>755</v>
      </c>
      <c r="E20" s="20" t="s">
        <v>29</v>
      </c>
      <c r="F20" s="16" t="s">
        <v>751</v>
      </c>
      <c r="G20" s="37" t="s">
        <v>754</v>
      </c>
      <c r="H20" s="255"/>
    </row>
    <row r="21" spans="4:8" ht="11.25">
      <c r="D21" s="65"/>
      <c r="E21" s="20" t="s">
        <v>63</v>
      </c>
      <c r="F21" s="67" t="s">
        <v>756</v>
      </c>
      <c r="H21" s="255"/>
    </row>
    <row r="22" spans="5:8" ht="11.25">
      <c r="E22" s="20" t="s">
        <v>64</v>
      </c>
      <c r="F22" s="67" t="s">
        <v>757</v>
      </c>
      <c r="H22" s="255"/>
    </row>
    <row r="24" spans="2:8" ht="22.5">
      <c r="B24" s="112"/>
      <c r="C24" s="37" t="s">
        <v>758</v>
      </c>
      <c r="D24" s="16" t="s">
        <v>759</v>
      </c>
      <c r="E24" s="20" t="s">
        <v>29</v>
      </c>
      <c r="F24" s="16" t="s">
        <v>751</v>
      </c>
      <c r="G24" s="37" t="s">
        <v>758</v>
      </c>
      <c r="H24" s="255"/>
    </row>
    <row r="25" spans="2:8" ht="11.25">
      <c r="B25" s="112"/>
      <c r="C25" s="20"/>
      <c r="D25" s="84"/>
      <c r="E25" s="20" t="s">
        <v>760</v>
      </c>
      <c r="F25" s="67" t="s">
        <v>756</v>
      </c>
      <c r="H25" s="255"/>
    </row>
    <row r="26" spans="2:8" ht="11.25">
      <c r="B26" s="112"/>
      <c r="D26" s="67"/>
      <c r="E26" s="20" t="s">
        <v>761</v>
      </c>
      <c r="F26" s="67" t="s">
        <v>757</v>
      </c>
      <c r="H26" s="255"/>
    </row>
    <row r="27" spans="2:6" ht="11.25">
      <c r="B27" s="112"/>
      <c r="D27" s="67"/>
      <c r="F27" s="67"/>
    </row>
    <row r="28" spans="2:8" ht="22.5">
      <c r="B28" s="112" t="s">
        <v>76</v>
      </c>
      <c r="C28" s="37" t="s">
        <v>762</v>
      </c>
      <c r="D28" s="16" t="s">
        <v>763</v>
      </c>
      <c r="E28" s="20" t="s">
        <v>29</v>
      </c>
      <c r="F28" s="16" t="s">
        <v>751</v>
      </c>
      <c r="G28" s="37" t="s">
        <v>762</v>
      </c>
      <c r="H28" s="255"/>
    </row>
    <row r="29" spans="2:8" ht="11.25">
      <c r="B29" s="112"/>
      <c r="D29" s="138"/>
      <c r="E29" s="20" t="s">
        <v>1272</v>
      </c>
      <c r="F29" s="67" t="s">
        <v>756</v>
      </c>
      <c r="H29" s="255"/>
    </row>
    <row r="30" spans="2:8" ht="11.25">
      <c r="B30" s="112"/>
      <c r="D30" s="67"/>
      <c r="E30" s="20" t="s">
        <v>1273</v>
      </c>
      <c r="F30" s="67" t="s">
        <v>757</v>
      </c>
      <c r="H30" s="255"/>
    </row>
    <row r="31" spans="2:6" ht="11.25">
      <c r="B31" s="112"/>
      <c r="D31" s="67"/>
      <c r="F31" s="67"/>
    </row>
    <row r="32" spans="2:8" ht="22.5" customHeight="1">
      <c r="B32" s="112" t="s">
        <v>76</v>
      </c>
      <c r="C32" s="37" t="s">
        <v>764</v>
      </c>
      <c r="D32" s="16" t="s">
        <v>765</v>
      </c>
      <c r="E32" s="20" t="s">
        <v>29</v>
      </c>
      <c r="F32" s="16" t="s">
        <v>766</v>
      </c>
      <c r="G32" s="37" t="s">
        <v>764</v>
      </c>
      <c r="H32" s="255"/>
    </row>
    <row r="33" spans="2:8" ht="11.25">
      <c r="B33" s="112"/>
      <c r="C33" s="20"/>
      <c r="D33" s="20"/>
      <c r="E33" s="20" t="s">
        <v>1274</v>
      </c>
      <c r="F33" s="67" t="s">
        <v>756</v>
      </c>
      <c r="H33" s="255"/>
    </row>
    <row r="34" spans="2:8" ht="11.25">
      <c r="B34" s="112"/>
      <c r="D34" s="67"/>
      <c r="E34" s="20" t="s">
        <v>1461</v>
      </c>
      <c r="F34" s="67" t="s">
        <v>757</v>
      </c>
      <c r="H34" s="255"/>
    </row>
    <row r="35" spans="2:6" ht="11.25">
      <c r="B35" s="112"/>
      <c r="D35" s="67"/>
      <c r="F35" s="67"/>
    </row>
    <row r="36" spans="2:8" ht="42.75">
      <c r="B36" s="87" t="s">
        <v>672</v>
      </c>
      <c r="C36" s="37" t="s">
        <v>767</v>
      </c>
      <c r="D36" s="16" t="s">
        <v>768</v>
      </c>
      <c r="E36" s="20" t="s">
        <v>29</v>
      </c>
      <c r="F36" s="16" t="s">
        <v>751</v>
      </c>
      <c r="G36" s="37" t="s">
        <v>767</v>
      </c>
      <c r="H36" s="255"/>
    </row>
    <row r="37" spans="3:8" ht="11.25">
      <c r="C37" s="20"/>
      <c r="D37" s="65"/>
      <c r="E37" s="20" t="s">
        <v>769</v>
      </c>
      <c r="F37" s="67" t="s">
        <v>756</v>
      </c>
      <c r="H37" s="255"/>
    </row>
    <row r="38" spans="4:8" ht="11.25" customHeight="1">
      <c r="D38" s="67"/>
      <c r="E38" s="20" t="s">
        <v>770</v>
      </c>
      <c r="F38" s="67" t="s">
        <v>757</v>
      </c>
      <c r="H38" s="255"/>
    </row>
    <row r="39" spans="5:8" ht="11.25">
      <c r="E39" s="20" t="s">
        <v>771</v>
      </c>
      <c r="H39" s="255"/>
    </row>
    <row r="40" spans="5:8" ht="11.25" customHeight="1">
      <c r="E40" s="20" t="s">
        <v>772</v>
      </c>
      <c r="H40" s="255"/>
    </row>
    <row r="41" spans="5:8" ht="11.25" customHeight="1">
      <c r="E41" s="20" t="s">
        <v>773</v>
      </c>
      <c r="H41" s="255"/>
    </row>
    <row r="43" spans="2:8" ht="22.5">
      <c r="B43" s="112" t="s">
        <v>76</v>
      </c>
      <c r="C43" s="37" t="s">
        <v>774</v>
      </c>
      <c r="D43" s="16" t="s">
        <v>775</v>
      </c>
      <c r="E43" s="20" t="s">
        <v>29</v>
      </c>
      <c r="F43" s="16" t="s">
        <v>751</v>
      </c>
      <c r="G43" s="20" t="s">
        <v>1570</v>
      </c>
      <c r="H43" s="37" t="s">
        <v>29</v>
      </c>
    </row>
    <row r="44" spans="5:8" ht="11.25">
      <c r="E44" s="20" t="s">
        <v>1757</v>
      </c>
      <c r="F44" s="67" t="s">
        <v>756</v>
      </c>
      <c r="H44" s="37" t="s">
        <v>1571</v>
      </c>
    </row>
    <row r="45" spans="5:8" ht="11.25">
      <c r="E45" s="20" t="s">
        <v>776</v>
      </c>
      <c r="F45" s="67" t="s">
        <v>757</v>
      </c>
      <c r="H45" s="37" t="s">
        <v>1572</v>
      </c>
    </row>
    <row r="46" spans="6:8" ht="11.25">
      <c r="F46" s="67"/>
      <c r="H46" s="37" t="s">
        <v>1573</v>
      </c>
    </row>
    <row r="47" spans="6:8" ht="11.25">
      <c r="F47" s="67"/>
      <c r="H47" s="37" t="s">
        <v>1574</v>
      </c>
    </row>
    <row r="48" spans="6:8" ht="11.25">
      <c r="F48" s="67"/>
      <c r="H48" s="37" t="s">
        <v>1575</v>
      </c>
    </row>
    <row r="49" spans="6:8" ht="11.25">
      <c r="F49" s="67"/>
      <c r="H49" s="37" t="s">
        <v>1576</v>
      </c>
    </row>
    <row r="50" spans="6:8" ht="11.25">
      <c r="F50" s="67"/>
      <c r="H50" s="37" t="s">
        <v>1577</v>
      </c>
    </row>
    <row r="51" spans="6:8" ht="11.25">
      <c r="F51" s="67"/>
      <c r="H51" s="37" t="s">
        <v>1650</v>
      </c>
    </row>
    <row r="52" spans="6:8" ht="11.25">
      <c r="F52" s="67"/>
      <c r="H52" s="261"/>
    </row>
    <row r="53" spans="2:8" ht="22.5" customHeight="1">
      <c r="B53" s="87"/>
      <c r="C53" s="37" t="s">
        <v>777</v>
      </c>
      <c r="D53" s="16" t="s">
        <v>1651</v>
      </c>
      <c r="E53" s="20" t="s">
        <v>29</v>
      </c>
      <c r="F53" s="16" t="s">
        <v>751</v>
      </c>
      <c r="G53" s="20" t="s">
        <v>1578</v>
      </c>
      <c r="H53" s="37" t="s">
        <v>29</v>
      </c>
    </row>
    <row r="54" spans="3:8" ht="11.25">
      <c r="C54" s="20"/>
      <c r="D54" s="65"/>
      <c r="E54" s="20" t="s">
        <v>1757</v>
      </c>
      <c r="F54" s="67" t="s">
        <v>756</v>
      </c>
      <c r="H54" s="37" t="s">
        <v>1571</v>
      </c>
    </row>
    <row r="55" spans="4:8" ht="11.25" customHeight="1">
      <c r="D55" s="67"/>
      <c r="E55" s="20" t="s">
        <v>778</v>
      </c>
      <c r="F55" s="67" t="s">
        <v>757</v>
      </c>
      <c r="H55" s="37" t="s">
        <v>1572</v>
      </c>
    </row>
    <row r="56" spans="4:8" ht="12.75" customHeight="1">
      <c r="D56" s="67"/>
      <c r="E56" s="20" t="s">
        <v>776</v>
      </c>
      <c r="F56" s="67"/>
      <c r="H56" s="37" t="s">
        <v>1573</v>
      </c>
    </row>
    <row r="57" spans="4:8" ht="11.25">
      <c r="D57" s="67"/>
      <c r="F57" s="67"/>
      <c r="H57" s="37" t="s">
        <v>1574</v>
      </c>
    </row>
    <row r="58" spans="4:8" ht="11.25">
      <c r="D58" s="67"/>
      <c r="F58" s="67"/>
      <c r="H58" s="37" t="s">
        <v>1575</v>
      </c>
    </row>
    <row r="59" spans="4:8" ht="11.25">
      <c r="D59" s="67"/>
      <c r="F59" s="67"/>
      <c r="H59" s="37" t="s">
        <v>1576</v>
      </c>
    </row>
    <row r="60" spans="4:8" ht="11.25">
      <c r="D60" s="67"/>
      <c r="F60" s="67"/>
      <c r="H60" s="37" t="s">
        <v>1577</v>
      </c>
    </row>
    <row r="61" spans="4:8" ht="11.25">
      <c r="D61" s="67"/>
      <c r="F61" s="67"/>
      <c r="H61" s="37" t="s">
        <v>1652</v>
      </c>
    </row>
    <row r="62" spans="4:8" ht="11.25">
      <c r="D62" s="67"/>
      <c r="F62" s="67"/>
      <c r="H62" s="37" t="s">
        <v>1653</v>
      </c>
    </row>
    <row r="63" spans="4:6" ht="11.25">
      <c r="D63" s="67"/>
      <c r="F63" s="67"/>
    </row>
    <row r="64" spans="3:8" ht="22.5">
      <c r="C64" s="37" t="s">
        <v>779</v>
      </c>
      <c r="D64" s="16" t="s">
        <v>780</v>
      </c>
      <c r="E64" s="20" t="s">
        <v>29</v>
      </c>
      <c r="F64" s="16" t="s">
        <v>781</v>
      </c>
      <c r="G64" s="37" t="s">
        <v>779</v>
      </c>
      <c r="H64" s="255"/>
    </row>
    <row r="65" spans="3:8" ht="22.5">
      <c r="C65" s="20"/>
      <c r="D65" s="65"/>
      <c r="E65" s="20" t="s">
        <v>782</v>
      </c>
      <c r="F65" s="67" t="s">
        <v>783</v>
      </c>
      <c r="H65" s="255"/>
    </row>
    <row r="66" spans="4:8" ht="22.5">
      <c r="D66" s="67"/>
      <c r="E66" s="20" t="s">
        <v>784</v>
      </c>
      <c r="H66" s="255"/>
    </row>
    <row r="68" spans="3:8" ht="23.25" customHeight="1">
      <c r="C68" s="37" t="s">
        <v>785</v>
      </c>
      <c r="D68" s="16" t="s">
        <v>786</v>
      </c>
      <c r="E68" s="20" t="s">
        <v>29</v>
      </c>
      <c r="F68" s="16" t="s">
        <v>787</v>
      </c>
      <c r="G68" s="37" t="s">
        <v>785</v>
      </c>
      <c r="H68" s="255"/>
    </row>
    <row r="69" spans="3:8" ht="11.25">
      <c r="C69" s="20"/>
      <c r="D69" s="37"/>
      <c r="E69" s="20" t="s">
        <v>788</v>
      </c>
      <c r="F69" s="67" t="s">
        <v>756</v>
      </c>
      <c r="H69" s="255"/>
    </row>
    <row r="70" spans="5:8" ht="11.25">
      <c r="E70" s="20" t="s">
        <v>789</v>
      </c>
      <c r="F70" s="67" t="s">
        <v>757</v>
      </c>
      <c r="H70" s="255"/>
    </row>
    <row r="71" spans="5:8" ht="11.25">
      <c r="E71" s="20" t="s">
        <v>790</v>
      </c>
      <c r="H71" s="255"/>
    </row>
    <row r="73" spans="3:8" ht="33.75">
      <c r="C73" s="37" t="s">
        <v>791</v>
      </c>
      <c r="D73" s="16" t="s">
        <v>792</v>
      </c>
      <c r="E73" s="20" t="s">
        <v>29</v>
      </c>
      <c r="F73" s="16" t="s">
        <v>793</v>
      </c>
      <c r="G73" s="37" t="s">
        <v>791</v>
      </c>
      <c r="H73" s="255"/>
    </row>
    <row r="74" spans="4:8" ht="11.25">
      <c r="D74" s="37"/>
      <c r="E74" s="20" t="s">
        <v>794</v>
      </c>
      <c r="F74" s="67" t="s">
        <v>756</v>
      </c>
      <c r="H74" s="255"/>
    </row>
    <row r="75" spans="5:8" ht="11.25">
      <c r="E75" s="20" t="s">
        <v>795</v>
      </c>
      <c r="F75" s="67" t="s">
        <v>757</v>
      </c>
      <c r="H75" s="255"/>
    </row>
    <row r="76" spans="5:8" ht="11.25">
      <c r="E76" s="20" t="s">
        <v>663</v>
      </c>
      <c r="H76" s="255"/>
    </row>
    <row r="78" spans="3:8" ht="22.5">
      <c r="C78" s="37" t="s">
        <v>796</v>
      </c>
      <c r="D78" s="16" t="s">
        <v>797</v>
      </c>
      <c r="E78" s="20" t="s">
        <v>29</v>
      </c>
      <c r="F78" s="16" t="s">
        <v>1140</v>
      </c>
      <c r="G78" s="20" t="s">
        <v>1579</v>
      </c>
      <c r="H78" s="37" t="s">
        <v>29</v>
      </c>
    </row>
    <row r="79" spans="3:8" ht="11.25" customHeight="1">
      <c r="C79" s="20"/>
      <c r="D79" s="37"/>
      <c r="E79" s="20" t="s">
        <v>798</v>
      </c>
      <c r="F79" s="67" t="s">
        <v>756</v>
      </c>
      <c r="H79" s="37" t="s">
        <v>798</v>
      </c>
    </row>
    <row r="80" spans="5:8" ht="11.25">
      <c r="E80" s="20" t="s">
        <v>799</v>
      </c>
      <c r="F80" s="67" t="s">
        <v>757</v>
      </c>
      <c r="H80" s="37" t="s">
        <v>799</v>
      </c>
    </row>
    <row r="81" spans="5:8" ht="22.5">
      <c r="E81" s="20" t="s">
        <v>1142</v>
      </c>
      <c r="F81" s="67"/>
      <c r="H81" s="37" t="s">
        <v>1580</v>
      </c>
    </row>
    <row r="82" spans="5:6" ht="11.25">
      <c r="E82" s="20" t="s">
        <v>800</v>
      </c>
      <c r="F82" s="67"/>
    </row>
    <row r="83" ht="11.25">
      <c r="F83" s="67"/>
    </row>
    <row r="84" spans="2:8" ht="45">
      <c r="B84" s="112" t="s">
        <v>76</v>
      </c>
      <c r="C84" s="37" t="s">
        <v>801</v>
      </c>
      <c r="D84" s="16" t="s">
        <v>802</v>
      </c>
      <c r="E84" s="20" t="s">
        <v>29</v>
      </c>
      <c r="F84" s="16" t="s">
        <v>1141</v>
      </c>
      <c r="H84" s="65" t="s">
        <v>1656</v>
      </c>
    </row>
    <row r="85" spans="3:6" ht="11.25">
      <c r="C85" s="20"/>
      <c r="D85" s="37"/>
      <c r="E85" s="20" t="s">
        <v>803</v>
      </c>
      <c r="F85" s="67" t="s">
        <v>756</v>
      </c>
    </row>
    <row r="86" spans="5:6" ht="11.25">
      <c r="E86" s="20" t="s">
        <v>804</v>
      </c>
      <c r="F86" s="67" t="s">
        <v>757</v>
      </c>
    </row>
    <row r="87" spans="5:6" ht="11.25" customHeight="1">
      <c r="E87" s="20" t="s">
        <v>1089</v>
      </c>
      <c r="F87" s="67"/>
    </row>
    <row r="88" ht="11.25">
      <c r="F88" s="67"/>
    </row>
    <row r="89" spans="1:2" ht="11.25">
      <c r="A89" s="21">
        <v>5.3</v>
      </c>
      <c r="B89" s="22" t="s">
        <v>805</v>
      </c>
    </row>
    <row r="91" spans="2:8" ht="22.5">
      <c r="B91" s="87"/>
      <c r="C91" s="37" t="s">
        <v>806</v>
      </c>
      <c r="D91" s="16" t="s">
        <v>807</v>
      </c>
      <c r="E91" s="20" t="s">
        <v>29</v>
      </c>
      <c r="F91" s="16" t="s">
        <v>1113</v>
      </c>
      <c r="G91" s="37" t="s">
        <v>806</v>
      </c>
      <c r="H91" s="255"/>
    </row>
    <row r="92" spans="2:8" ht="11.25">
      <c r="B92" s="112"/>
      <c r="D92" s="37"/>
      <c r="E92" s="20" t="s">
        <v>808</v>
      </c>
      <c r="F92" s="67" t="s">
        <v>756</v>
      </c>
      <c r="H92" s="255"/>
    </row>
    <row r="93" spans="2:8" ht="11.25">
      <c r="B93" s="112"/>
      <c r="E93" s="20" t="s">
        <v>809</v>
      </c>
      <c r="F93" s="67" t="s">
        <v>757</v>
      </c>
      <c r="H93" s="255"/>
    </row>
    <row r="94" ht="11.25">
      <c r="B94" s="112"/>
    </row>
    <row r="95" spans="2:8" ht="33.75">
      <c r="B95" s="112"/>
      <c r="C95" s="37" t="s">
        <v>810</v>
      </c>
      <c r="D95" s="16" t="s">
        <v>811</v>
      </c>
      <c r="E95" s="20" t="s">
        <v>29</v>
      </c>
      <c r="F95" s="16" t="s">
        <v>812</v>
      </c>
      <c r="G95" s="37" t="s">
        <v>810</v>
      </c>
      <c r="H95" s="255"/>
    </row>
    <row r="96" spans="2:8" ht="11.25">
      <c r="B96" s="112"/>
      <c r="D96" s="37"/>
      <c r="E96" s="20" t="s">
        <v>813</v>
      </c>
      <c r="F96" s="67" t="s">
        <v>756</v>
      </c>
      <c r="H96" s="255"/>
    </row>
    <row r="97" spans="2:8" ht="11.25">
      <c r="B97" s="112"/>
      <c r="E97" s="20" t="s">
        <v>814</v>
      </c>
      <c r="F97" s="67" t="s">
        <v>757</v>
      </c>
      <c r="H97" s="255"/>
    </row>
    <row r="98" spans="2:8" ht="11.25">
      <c r="B98" s="112"/>
      <c r="E98" s="20" t="s">
        <v>815</v>
      </c>
      <c r="F98" s="67"/>
      <c r="H98" s="255"/>
    </row>
    <row r="99" spans="2:8" ht="11.25">
      <c r="B99" s="112"/>
      <c r="E99" s="20" t="s">
        <v>816</v>
      </c>
      <c r="F99" s="67"/>
      <c r="H99" s="255"/>
    </row>
    <row r="100" spans="2:8" ht="11.25">
      <c r="B100" s="112"/>
      <c r="E100" s="20" t="s">
        <v>225</v>
      </c>
      <c r="F100" s="67"/>
      <c r="H100" s="255"/>
    </row>
    <row r="101" spans="2:6" ht="11.25">
      <c r="B101" s="112"/>
      <c r="F101" s="67"/>
    </row>
    <row r="102" spans="2:8" ht="33.75">
      <c r="B102" s="87"/>
      <c r="C102" s="37" t="s">
        <v>817</v>
      </c>
      <c r="D102" s="16" t="s">
        <v>818</v>
      </c>
      <c r="E102" s="20" t="s">
        <v>29</v>
      </c>
      <c r="F102" s="16" t="s">
        <v>819</v>
      </c>
      <c r="G102" s="20" t="s">
        <v>1581</v>
      </c>
      <c r="H102" s="37" t="s">
        <v>29</v>
      </c>
    </row>
    <row r="103" spans="4:8" ht="11.25">
      <c r="D103" s="67"/>
      <c r="E103" s="20" t="s">
        <v>1275</v>
      </c>
      <c r="F103" s="67" t="s">
        <v>820</v>
      </c>
      <c r="H103" s="20" t="s">
        <v>1582</v>
      </c>
    </row>
    <row r="104" spans="4:8" ht="11.25">
      <c r="D104" s="67"/>
      <c r="E104" s="20" t="s">
        <v>1276</v>
      </c>
      <c r="F104" s="67"/>
      <c r="H104" s="20" t="s">
        <v>1583</v>
      </c>
    </row>
    <row r="105" spans="4:6" ht="11.25">
      <c r="D105" s="67"/>
      <c r="E105" s="20" t="s">
        <v>1330</v>
      </c>
      <c r="F105" s="67"/>
    </row>
    <row r="106" spans="4:6" ht="11.25">
      <c r="D106" s="67"/>
      <c r="E106" s="20" t="s">
        <v>1331</v>
      </c>
      <c r="F106" s="67"/>
    </row>
    <row r="107" ht="11.25">
      <c r="E107" s="20" t="s">
        <v>1332</v>
      </c>
    </row>
    <row r="108" ht="11.25">
      <c r="E108" s="20" t="s">
        <v>1333</v>
      </c>
    </row>
    <row r="109" ht="11.25">
      <c r="E109" s="20" t="s">
        <v>650</v>
      </c>
    </row>
    <row r="111" spans="2:8" ht="33.75">
      <c r="B111" s="112"/>
      <c r="C111" s="37" t="s">
        <v>821</v>
      </c>
      <c r="D111" s="16" t="s">
        <v>822</v>
      </c>
      <c r="E111" s="20" t="s">
        <v>29</v>
      </c>
      <c r="F111" s="16" t="s">
        <v>823</v>
      </c>
      <c r="G111" s="37" t="s">
        <v>821</v>
      </c>
      <c r="H111" s="255"/>
    </row>
    <row r="112" spans="2:8" ht="11.25">
      <c r="B112" s="112"/>
      <c r="D112" s="37"/>
      <c r="E112" s="20" t="s">
        <v>824</v>
      </c>
      <c r="F112" s="67" t="s">
        <v>756</v>
      </c>
      <c r="H112" s="255"/>
    </row>
    <row r="113" spans="2:8" ht="11.25">
      <c r="B113" s="112"/>
      <c r="E113" s="20" t="s">
        <v>825</v>
      </c>
      <c r="F113" s="67" t="s">
        <v>757</v>
      </c>
      <c r="H113" s="255"/>
    </row>
    <row r="114" spans="2:6" ht="11.25">
      <c r="B114" s="112"/>
      <c r="E114" s="27"/>
      <c r="F114" s="67"/>
    </row>
    <row r="115" spans="2:8" ht="45">
      <c r="B115" s="112"/>
      <c r="C115" s="37" t="s">
        <v>826</v>
      </c>
      <c r="D115" s="16" t="s">
        <v>827</v>
      </c>
      <c r="E115" s="20" t="s">
        <v>29</v>
      </c>
      <c r="F115" s="16" t="s">
        <v>828</v>
      </c>
      <c r="G115" s="37" t="s">
        <v>826</v>
      </c>
      <c r="H115" s="255"/>
    </row>
    <row r="116" spans="2:8" ht="11.25">
      <c r="B116" s="112"/>
      <c r="D116" s="37"/>
      <c r="E116" s="20" t="s">
        <v>829</v>
      </c>
      <c r="F116" s="67" t="s">
        <v>756</v>
      </c>
      <c r="H116" s="255"/>
    </row>
    <row r="117" spans="2:8" ht="11.25">
      <c r="B117" s="112"/>
      <c r="E117" s="20" t="s">
        <v>830</v>
      </c>
      <c r="F117" s="67" t="s">
        <v>757</v>
      </c>
      <c r="H117" s="255"/>
    </row>
    <row r="118" spans="2:6" ht="11.25">
      <c r="B118" s="112"/>
      <c r="F118" s="67"/>
    </row>
    <row r="119" spans="2:8" ht="45">
      <c r="B119" s="87"/>
      <c r="C119" s="37" t="s">
        <v>831</v>
      </c>
      <c r="D119" s="16" t="s">
        <v>832</v>
      </c>
      <c r="E119" s="20" t="s">
        <v>29</v>
      </c>
      <c r="F119" s="16" t="s">
        <v>1180</v>
      </c>
      <c r="G119" s="37" t="s">
        <v>831</v>
      </c>
      <c r="H119" s="255"/>
    </row>
    <row r="120" spans="2:8" ht="11.25">
      <c r="B120" s="112"/>
      <c r="D120" s="67"/>
      <c r="E120" s="20" t="s">
        <v>833</v>
      </c>
      <c r="F120" s="67" t="s">
        <v>756</v>
      </c>
      <c r="H120" s="255"/>
    </row>
    <row r="121" spans="2:8" ht="11.25">
      <c r="B121" s="112"/>
      <c r="E121" s="20" t="s">
        <v>834</v>
      </c>
      <c r="F121" s="67" t="s">
        <v>757</v>
      </c>
      <c r="H121" s="255"/>
    </row>
    <row r="122" spans="2:6" ht="11.25">
      <c r="B122" s="112"/>
      <c r="F122" s="67"/>
    </row>
    <row r="123" spans="2:8" ht="33.75" customHeight="1">
      <c r="B123" s="87" t="s">
        <v>672</v>
      </c>
      <c r="C123" s="37" t="s">
        <v>835</v>
      </c>
      <c r="D123" s="16" t="s">
        <v>836</v>
      </c>
      <c r="E123" s="20" t="s">
        <v>837</v>
      </c>
      <c r="F123" s="16" t="s">
        <v>823</v>
      </c>
      <c r="G123" s="37" t="s">
        <v>835</v>
      </c>
      <c r="H123" s="255"/>
    </row>
    <row r="124" spans="2:8" ht="11.25">
      <c r="B124" s="112"/>
      <c r="C124" s="20"/>
      <c r="D124" s="133" t="s">
        <v>1788</v>
      </c>
      <c r="E124" s="20" t="s">
        <v>838</v>
      </c>
      <c r="F124" s="67" t="s">
        <v>756</v>
      </c>
      <c r="H124" s="255"/>
    </row>
    <row r="125" spans="4:8" ht="11.25">
      <c r="D125" s="67"/>
      <c r="E125" s="20" t="s">
        <v>839</v>
      </c>
      <c r="F125" s="67" t="s">
        <v>757</v>
      </c>
      <c r="H125" s="255"/>
    </row>
    <row r="126" spans="4:8" ht="11.25">
      <c r="D126" s="67"/>
      <c r="E126" s="20" t="s">
        <v>840</v>
      </c>
      <c r="F126" s="67"/>
      <c r="H126" s="255"/>
    </row>
    <row r="127" spans="5:8" ht="11.25">
      <c r="E127" s="20" t="s">
        <v>841</v>
      </c>
      <c r="H127" s="255"/>
    </row>
    <row r="128" spans="5:8" ht="11.25">
      <c r="E128" s="20" t="s">
        <v>842</v>
      </c>
      <c r="F128" s="67"/>
      <c r="H128" s="255"/>
    </row>
    <row r="129" spans="5:8" ht="11.25">
      <c r="E129" s="20" t="s">
        <v>843</v>
      </c>
      <c r="F129" s="67"/>
      <c r="H129" s="255"/>
    </row>
    <row r="130" spans="5:8" ht="11.25">
      <c r="E130" s="20" t="s">
        <v>844</v>
      </c>
      <c r="F130" s="67"/>
      <c r="H130" s="255"/>
    </row>
    <row r="131" spans="5:8" ht="11.25">
      <c r="E131" s="20" t="s">
        <v>547</v>
      </c>
      <c r="F131" s="67"/>
      <c r="H131" s="255"/>
    </row>
    <row r="132" ht="11.25">
      <c r="F132" s="67"/>
    </row>
    <row r="133" spans="2:8" ht="22.5" customHeight="1">
      <c r="B133" s="112"/>
      <c r="C133" s="37" t="s">
        <v>845</v>
      </c>
      <c r="D133" s="16" t="s">
        <v>846</v>
      </c>
      <c r="E133" s="20" t="s">
        <v>29</v>
      </c>
      <c r="F133" s="16" t="s">
        <v>847</v>
      </c>
      <c r="G133" s="37" t="s">
        <v>845</v>
      </c>
      <c r="H133" s="255"/>
    </row>
    <row r="134" spans="2:8" ht="11.25">
      <c r="B134" s="112"/>
      <c r="D134" s="67"/>
      <c r="E134" s="20" t="s">
        <v>848</v>
      </c>
      <c r="F134" s="67" t="s">
        <v>820</v>
      </c>
      <c r="H134" s="255"/>
    </row>
    <row r="135" spans="2:8" ht="11.25">
      <c r="B135" s="112"/>
      <c r="E135" s="20" t="s">
        <v>849</v>
      </c>
      <c r="F135" s="67"/>
      <c r="H135" s="255"/>
    </row>
    <row r="136" spans="2:6" ht="11.25">
      <c r="B136" s="112"/>
      <c r="F136" s="67"/>
    </row>
    <row r="137" spans="2:8" ht="33.75" customHeight="1">
      <c r="B137" s="87" t="s">
        <v>672</v>
      </c>
      <c r="C137" s="37" t="s">
        <v>850</v>
      </c>
      <c r="D137" s="16" t="s">
        <v>851</v>
      </c>
      <c r="E137" s="20" t="s">
        <v>29</v>
      </c>
      <c r="F137" s="16" t="s">
        <v>852</v>
      </c>
      <c r="G137" s="37" t="s">
        <v>850</v>
      </c>
      <c r="H137" s="255"/>
    </row>
    <row r="138" spans="2:8" ht="11.25">
      <c r="B138" s="112"/>
      <c r="C138" s="20"/>
      <c r="D138" s="67"/>
      <c r="E138" s="20" t="s">
        <v>1275</v>
      </c>
      <c r="F138" s="67" t="s">
        <v>820</v>
      </c>
      <c r="H138" s="255"/>
    </row>
    <row r="139" spans="2:8" ht="11.25">
      <c r="B139" s="112"/>
      <c r="E139" s="20" t="s">
        <v>1276</v>
      </c>
      <c r="F139" s="67"/>
      <c r="H139" s="255"/>
    </row>
    <row r="140" spans="2:8" ht="11.25">
      <c r="B140" s="112"/>
      <c r="E140" s="20" t="s">
        <v>1277</v>
      </c>
      <c r="F140" s="67"/>
      <c r="H140" s="255"/>
    </row>
    <row r="141" spans="2:8" ht="11.25">
      <c r="B141" s="112"/>
      <c r="E141" s="20" t="s">
        <v>1278</v>
      </c>
      <c r="F141" s="67"/>
      <c r="H141" s="255"/>
    </row>
    <row r="142" spans="2:8" ht="11.25" customHeight="1">
      <c r="B142" s="112"/>
      <c r="E142" s="20" t="s">
        <v>1279</v>
      </c>
      <c r="F142" s="67"/>
      <c r="H142" s="255"/>
    </row>
    <row r="143" spans="2:8" ht="11.25">
      <c r="B143" s="112"/>
      <c r="E143" s="20" t="s">
        <v>1280</v>
      </c>
      <c r="H143" s="255"/>
    </row>
    <row r="144" ht="11.25">
      <c r="B144" s="112"/>
    </row>
    <row r="145" spans="2:10" ht="33.75" customHeight="1">
      <c r="B145" s="87" t="s">
        <v>672</v>
      </c>
      <c r="C145" s="37" t="s">
        <v>853</v>
      </c>
      <c r="D145" s="16" t="s">
        <v>854</v>
      </c>
      <c r="E145" s="20" t="s">
        <v>29</v>
      </c>
      <c r="F145" s="16" t="s">
        <v>852</v>
      </c>
      <c r="G145" s="37" t="s">
        <v>853</v>
      </c>
      <c r="H145" s="255"/>
      <c r="I145" s="16"/>
      <c r="J145" s="16"/>
    </row>
    <row r="146" spans="2:10" ht="11.25">
      <c r="B146" s="112"/>
      <c r="C146" s="20"/>
      <c r="D146" s="67"/>
      <c r="E146" s="20" t="s">
        <v>855</v>
      </c>
      <c r="F146" s="67" t="s">
        <v>820</v>
      </c>
      <c r="H146" s="255"/>
      <c r="I146" s="67"/>
      <c r="J146" s="67"/>
    </row>
    <row r="147" spans="2:8" ht="11.25">
      <c r="B147" s="112"/>
      <c r="E147" s="20" t="s">
        <v>856</v>
      </c>
      <c r="H147" s="255"/>
    </row>
    <row r="148" spans="2:8" ht="11.25">
      <c r="B148" s="112"/>
      <c r="E148" s="20" t="s">
        <v>857</v>
      </c>
      <c r="H148" s="255"/>
    </row>
    <row r="149" spans="2:8" ht="11.25">
      <c r="B149" s="112"/>
      <c r="E149" s="20" t="s">
        <v>1281</v>
      </c>
      <c r="H149" s="255"/>
    </row>
    <row r="150" spans="2:8" ht="11.25">
      <c r="B150" s="112"/>
      <c r="E150" s="20" t="s">
        <v>841</v>
      </c>
      <c r="H150" s="255"/>
    </row>
    <row r="151" spans="2:8" ht="11.25">
      <c r="B151" s="112"/>
      <c r="E151" s="20" t="s">
        <v>842</v>
      </c>
      <c r="H151" s="255"/>
    </row>
    <row r="152" spans="2:8" ht="11.25">
      <c r="B152" s="112"/>
      <c r="E152" s="20" t="s">
        <v>1282</v>
      </c>
      <c r="H152" s="255"/>
    </row>
    <row r="153" spans="2:8" ht="11.25">
      <c r="B153" s="112"/>
      <c r="E153" s="20" t="s">
        <v>1283</v>
      </c>
      <c r="H153" s="255"/>
    </row>
    <row r="154" spans="2:8" ht="11.25">
      <c r="B154" s="112"/>
      <c r="E154" s="20" t="s">
        <v>1284</v>
      </c>
      <c r="H154" s="255"/>
    </row>
    <row r="155" ht="11.25">
      <c r="B155" s="112"/>
    </row>
    <row r="156" spans="2:8" ht="22.5" customHeight="1">
      <c r="B156" s="87"/>
      <c r="C156" s="37" t="s">
        <v>858</v>
      </c>
      <c r="D156" s="16" t="s">
        <v>859</v>
      </c>
      <c r="E156" s="20" t="s">
        <v>29</v>
      </c>
      <c r="F156" s="16" t="s">
        <v>860</v>
      </c>
      <c r="G156" s="37" t="s">
        <v>1584</v>
      </c>
      <c r="H156" s="20" t="s">
        <v>29</v>
      </c>
    </row>
    <row r="157" spans="4:8" ht="22.5">
      <c r="D157" s="37"/>
      <c r="E157" s="20" t="s">
        <v>1285</v>
      </c>
      <c r="F157" s="67" t="s">
        <v>783</v>
      </c>
      <c r="H157" s="20" t="s">
        <v>1285</v>
      </c>
    </row>
    <row r="158" spans="3:8" ht="11.25">
      <c r="C158" s="20"/>
      <c r="D158" s="67"/>
      <c r="E158" s="20" t="s">
        <v>1286</v>
      </c>
      <c r="F158" s="67"/>
      <c r="H158" s="20" t="s">
        <v>1286</v>
      </c>
    </row>
    <row r="159" spans="5:8" ht="11.25">
      <c r="E159" s="20" t="s">
        <v>861</v>
      </c>
      <c r="H159" s="20" t="s">
        <v>1585</v>
      </c>
    </row>
    <row r="160" spans="5:8" ht="11.25">
      <c r="E160" s="20" t="s">
        <v>862</v>
      </c>
      <c r="H160" s="20" t="s">
        <v>1586</v>
      </c>
    </row>
    <row r="161" spans="5:8" ht="11.25">
      <c r="E161" s="20" t="s">
        <v>863</v>
      </c>
      <c r="H161" s="20" t="s">
        <v>1587</v>
      </c>
    </row>
    <row r="162" spans="5:8" ht="11.25">
      <c r="E162" s="20" t="s">
        <v>1287</v>
      </c>
      <c r="H162" s="20" t="s">
        <v>1280</v>
      </c>
    </row>
    <row r="163" ht="11.25">
      <c r="E163" s="20" t="s">
        <v>650</v>
      </c>
    </row>
    <row r="165" spans="1:8" s="80" customFormat="1" ht="42.75">
      <c r="A165" s="166"/>
      <c r="B165" s="87" t="s">
        <v>672</v>
      </c>
      <c r="C165" s="37" t="s">
        <v>864</v>
      </c>
      <c r="D165" s="16" t="s">
        <v>865</v>
      </c>
      <c r="E165" s="20" t="s">
        <v>29</v>
      </c>
      <c r="F165" s="16" t="s">
        <v>1181</v>
      </c>
      <c r="G165" s="37" t="s">
        <v>864</v>
      </c>
      <c r="H165" s="255"/>
    </row>
    <row r="166" spans="1:8" s="80" customFormat="1" ht="22.5">
      <c r="A166" s="166"/>
      <c r="B166" s="112"/>
      <c r="C166" s="134"/>
      <c r="D166" s="27"/>
      <c r="E166" s="20" t="s">
        <v>866</v>
      </c>
      <c r="F166" s="67" t="s">
        <v>783</v>
      </c>
      <c r="H166" s="255"/>
    </row>
    <row r="167" spans="1:9" s="80" customFormat="1" ht="11.25">
      <c r="A167" s="87"/>
      <c r="B167" s="112"/>
      <c r="C167" s="37"/>
      <c r="D167" s="16"/>
      <c r="E167" s="20" t="s">
        <v>867</v>
      </c>
      <c r="F167" s="20"/>
      <c r="G167" s="20"/>
      <c r="H167" s="255"/>
      <c r="I167" s="20"/>
    </row>
    <row r="168" spans="1:9" s="80" customFormat="1" ht="11.25">
      <c r="A168" s="87"/>
      <c r="B168" s="112"/>
      <c r="C168" s="37"/>
      <c r="D168" s="16"/>
      <c r="E168" s="20" t="s">
        <v>1288</v>
      </c>
      <c r="F168" s="20"/>
      <c r="G168" s="20"/>
      <c r="H168" s="255"/>
      <c r="I168" s="20"/>
    </row>
    <row r="169" spans="1:9" s="80" customFormat="1" ht="11.25">
      <c r="A169" s="87"/>
      <c r="B169" s="112"/>
      <c r="C169" s="37"/>
      <c r="D169" s="16"/>
      <c r="E169" s="27"/>
      <c r="F169" s="20"/>
      <c r="G169" s="20"/>
      <c r="H169" s="20"/>
      <c r="I169" s="20"/>
    </row>
    <row r="170" spans="1:8" ht="33.75">
      <c r="A170" s="87"/>
      <c r="B170" s="87" t="s">
        <v>598</v>
      </c>
      <c r="C170" s="37" t="s">
        <v>868</v>
      </c>
      <c r="D170" s="16" t="s">
        <v>869</v>
      </c>
      <c r="E170" s="20" t="s">
        <v>29</v>
      </c>
      <c r="F170" s="16" t="s">
        <v>823</v>
      </c>
      <c r="G170" s="37" t="s">
        <v>868</v>
      </c>
      <c r="H170" s="255"/>
    </row>
    <row r="171" spans="1:8" ht="11.25">
      <c r="A171" s="87"/>
      <c r="B171" s="112"/>
      <c r="D171" s="37"/>
      <c r="E171" s="20" t="s">
        <v>870</v>
      </c>
      <c r="F171" s="67" t="s">
        <v>756</v>
      </c>
      <c r="H171" s="255"/>
    </row>
    <row r="172" spans="1:8" ht="11.25">
      <c r="A172" s="87"/>
      <c r="B172" s="112"/>
      <c r="E172" s="20" t="s">
        <v>871</v>
      </c>
      <c r="F172" s="67" t="s">
        <v>757</v>
      </c>
      <c r="H172" s="255"/>
    </row>
    <row r="173" spans="1:8" ht="11.25">
      <c r="A173" s="87"/>
      <c r="B173" s="112"/>
      <c r="E173" s="20" t="s">
        <v>663</v>
      </c>
      <c r="F173" s="67"/>
      <c r="H173" s="255"/>
    </row>
    <row r="174" spans="1:6" ht="11.25">
      <c r="A174" s="87"/>
      <c r="B174" s="112"/>
      <c r="F174" s="67"/>
    </row>
    <row r="175" spans="2:8" ht="45">
      <c r="B175" s="112"/>
      <c r="C175" s="37" t="s">
        <v>1165</v>
      </c>
      <c r="D175" s="16" t="s">
        <v>1166</v>
      </c>
      <c r="E175" s="20" t="s">
        <v>29</v>
      </c>
      <c r="F175" s="16" t="s">
        <v>1167</v>
      </c>
      <c r="G175" s="37" t="s">
        <v>1165</v>
      </c>
      <c r="H175" s="255"/>
    </row>
    <row r="176" spans="5:8" ht="11.25">
      <c r="E176" s="20" t="s">
        <v>1170</v>
      </c>
      <c r="F176" s="67" t="s">
        <v>1168</v>
      </c>
      <c r="H176" s="255"/>
    </row>
    <row r="177" spans="5:8" ht="11.25">
      <c r="E177" s="20" t="s">
        <v>1171</v>
      </c>
      <c r="F177" s="67"/>
      <c r="H177" s="255"/>
    </row>
    <row r="178" ht="11.25">
      <c r="F178" s="67"/>
    </row>
    <row r="179" spans="2:8" ht="45">
      <c r="B179" s="112" t="s">
        <v>76</v>
      </c>
      <c r="C179" s="37" t="s">
        <v>1169</v>
      </c>
      <c r="D179" s="16" t="s">
        <v>1813</v>
      </c>
      <c r="E179" s="20" t="s">
        <v>1172</v>
      </c>
      <c r="F179" s="16" t="s">
        <v>882</v>
      </c>
      <c r="G179" s="37" t="s">
        <v>1169</v>
      </c>
      <c r="H179" s="255"/>
    </row>
    <row r="180" spans="5:8" ht="22.5">
      <c r="E180" s="20" t="s">
        <v>1170</v>
      </c>
      <c r="F180" s="67" t="s">
        <v>1173</v>
      </c>
      <c r="H180" s="255"/>
    </row>
    <row r="181" spans="5:8" ht="11.25">
      <c r="E181" s="20" t="s">
        <v>1171</v>
      </c>
      <c r="F181" s="67"/>
      <c r="H181" s="255"/>
    </row>
    <row r="182" ht="11.25">
      <c r="F182" s="67"/>
    </row>
    <row r="183" spans="2:8" ht="45">
      <c r="B183" s="112" t="s">
        <v>76</v>
      </c>
      <c r="C183" s="37" t="s">
        <v>872</v>
      </c>
      <c r="D183" s="16" t="s">
        <v>873</v>
      </c>
      <c r="E183" s="20" t="s">
        <v>1289</v>
      </c>
      <c r="F183" s="16" t="s">
        <v>874</v>
      </c>
      <c r="G183" s="20" t="s">
        <v>1588</v>
      </c>
      <c r="H183" s="37" t="s">
        <v>1589</v>
      </c>
    </row>
    <row r="184" spans="2:8" ht="33.75">
      <c r="B184" s="112"/>
      <c r="D184" s="67" t="s">
        <v>1788</v>
      </c>
      <c r="E184" s="20" t="s">
        <v>1290</v>
      </c>
      <c r="F184" s="67" t="s">
        <v>875</v>
      </c>
      <c r="G184" s="67" t="s">
        <v>1788</v>
      </c>
      <c r="H184" s="37" t="s">
        <v>1590</v>
      </c>
    </row>
    <row r="185" spans="2:8" ht="11.25">
      <c r="B185" s="112"/>
      <c r="E185" s="20" t="s">
        <v>1291</v>
      </c>
      <c r="F185" s="67" t="s">
        <v>757</v>
      </c>
      <c r="H185" s="37" t="s">
        <v>1591</v>
      </c>
    </row>
    <row r="186" spans="2:8" ht="11.25">
      <c r="B186" s="112"/>
      <c r="E186" s="20" t="s">
        <v>1292</v>
      </c>
      <c r="F186" s="67"/>
      <c r="H186" s="37" t="s">
        <v>1592</v>
      </c>
    </row>
    <row r="187" spans="2:8" ht="22.5">
      <c r="B187" s="112"/>
      <c r="E187" s="20" t="s">
        <v>1294</v>
      </c>
      <c r="F187" s="67"/>
      <c r="H187" s="37" t="s">
        <v>547</v>
      </c>
    </row>
    <row r="188" spans="2:8" ht="11.25">
      <c r="B188" s="112"/>
      <c r="D188" s="66"/>
      <c r="E188" s="20" t="s">
        <v>1293</v>
      </c>
      <c r="F188" s="67"/>
      <c r="H188" s="37"/>
    </row>
    <row r="189" spans="2:6" ht="11.25">
      <c r="B189" s="112"/>
      <c r="E189" s="20" t="s">
        <v>650</v>
      </c>
      <c r="F189" s="67"/>
    </row>
    <row r="190" spans="2:6" ht="11.25">
      <c r="B190" s="112"/>
      <c r="E190" s="20" t="s">
        <v>631</v>
      </c>
      <c r="F190" s="67"/>
    </row>
    <row r="191" spans="2:6" ht="11.25">
      <c r="B191" s="112"/>
      <c r="F191" s="67"/>
    </row>
    <row r="192" spans="2:6" ht="11.25">
      <c r="B192" s="112"/>
      <c r="F192" s="67"/>
    </row>
    <row r="193" spans="2:8" ht="33.75">
      <c r="B193" s="112" t="s">
        <v>76</v>
      </c>
      <c r="C193" s="37" t="s">
        <v>876</v>
      </c>
      <c r="D193" s="16" t="s">
        <v>877</v>
      </c>
      <c r="E193" s="20" t="s">
        <v>29</v>
      </c>
      <c r="F193" s="16" t="s">
        <v>860</v>
      </c>
      <c r="G193" s="20" t="s">
        <v>1594</v>
      </c>
      <c r="H193" s="20" t="s">
        <v>29</v>
      </c>
    </row>
    <row r="194" spans="2:8" ht="22.5">
      <c r="B194" s="112"/>
      <c r="E194" s="20" t="s">
        <v>878</v>
      </c>
      <c r="F194" s="67" t="s">
        <v>783</v>
      </c>
      <c r="H194" s="20" t="s">
        <v>878</v>
      </c>
    </row>
    <row r="195" spans="2:8" ht="11.25">
      <c r="B195" s="112"/>
      <c r="E195" s="20" t="s">
        <v>879</v>
      </c>
      <c r="H195" s="20" t="s">
        <v>1593</v>
      </c>
    </row>
    <row r="196" spans="2:6" ht="11.25">
      <c r="B196" s="112"/>
      <c r="E196" s="20" t="s">
        <v>663</v>
      </c>
      <c r="F196" s="67"/>
    </row>
    <row r="197" spans="2:6" ht="11.25">
      <c r="B197" s="112"/>
      <c r="F197" s="67"/>
    </row>
    <row r="198" spans="2:8" ht="33.75" customHeight="1">
      <c r="B198" s="112" t="s">
        <v>76</v>
      </c>
      <c r="C198" s="37" t="s">
        <v>880</v>
      </c>
      <c r="D198" s="16" t="s">
        <v>881</v>
      </c>
      <c r="E198" s="20" t="s">
        <v>1289</v>
      </c>
      <c r="F198" s="16" t="s">
        <v>882</v>
      </c>
      <c r="G198" s="20" t="s">
        <v>1595</v>
      </c>
      <c r="H198" s="37" t="s">
        <v>1589</v>
      </c>
    </row>
    <row r="199" spans="4:8" ht="33.75">
      <c r="D199" s="67" t="s">
        <v>1788</v>
      </c>
      <c r="E199" s="20" t="s">
        <v>1290</v>
      </c>
      <c r="F199" s="67" t="s">
        <v>783</v>
      </c>
      <c r="G199" s="67" t="s">
        <v>1788</v>
      </c>
      <c r="H199" s="37" t="s">
        <v>1596</v>
      </c>
    </row>
    <row r="200" spans="5:8" ht="11.25">
      <c r="E200" s="20" t="s">
        <v>1291</v>
      </c>
      <c r="F200" s="67"/>
      <c r="H200" s="37" t="s">
        <v>1591</v>
      </c>
    </row>
    <row r="201" spans="5:8" ht="11.25">
      <c r="E201" s="20" t="s">
        <v>1292</v>
      </c>
      <c r="F201" s="67"/>
      <c r="H201" s="37" t="s">
        <v>1597</v>
      </c>
    </row>
    <row r="202" spans="5:8" ht="22.5">
      <c r="E202" s="20" t="s">
        <v>1294</v>
      </c>
      <c r="F202" s="67"/>
      <c r="H202" s="37" t="s">
        <v>547</v>
      </c>
    </row>
    <row r="203" spans="4:8" ht="11.25">
      <c r="D203" s="66"/>
      <c r="E203" s="20" t="s">
        <v>1293</v>
      </c>
      <c r="F203" s="67"/>
      <c r="H203" s="37"/>
    </row>
    <row r="204" spans="5:6" ht="11.25" customHeight="1">
      <c r="E204" s="20" t="s">
        <v>650</v>
      </c>
      <c r="F204" s="67"/>
    </row>
    <row r="205" spans="3:5" ht="11.25">
      <c r="C205" s="146"/>
      <c r="E205" s="20" t="s">
        <v>631</v>
      </c>
    </row>
    <row r="206" ht="11.25">
      <c r="C206" s="135"/>
    </row>
    <row r="207" spans="1:6" ht="11.25">
      <c r="A207" s="21">
        <v>5.4</v>
      </c>
      <c r="B207" s="22" t="s">
        <v>883</v>
      </c>
      <c r="F207" s="67"/>
    </row>
    <row r="208" ht="11.25">
      <c r="F208" s="67"/>
    </row>
    <row r="209" spans="2:8" ht="33.75" customHeight="1">
      <c r="B209" s="87" t="s">
        <v>598</v>
      </c>
      <c r="C209" s="37" t="s">
        <v>884</v>
      </c>
      <c r="D209" s="16" t="s">
        <v>885</v>
      </c>
      <c r="E209" s="20" t="s">
        <v>29</v>
      </c>
      <c r="F209" s="16" t="s">
        <v>781</v>
      </c>
      <c r="G209" s="37" t="s">
        <v>884</v>
      </c>
      <c r="H209" s="255"/>
    </row>
    <row r="210" spans="2:8" ht="22.5">
      <c r="B210" s="112"/>
      <c r="D210" s="167"/>
      <c r="E210" s="20" t="s">
        <v>886</v>
      </c>
      <c r="F210" s="67" t="s">
        <v>783</v>
      </c>
      <c r="H210" s="255"/>
    </row>
    <row r="211" spans="2:8" ht="11.25">
      <c r="B211" s="112"/>
      <c r="D211" s="20"/>
      <c r="E211" s="20" t="s">
        <v>887</v>
      </c>
      <c r="H211" s="255"/>
    </row>
    <row r="212" spans="2:4" ht="11.25">
      <c r="B212" s="112"/>
      <c r="D212" s="20"/>
    </row>
    <row r="213" spans="2:8" ht="45">
      <c r="B213" s="87" t="s">
        <v>672</v>
      </c>
      <c r="C213" s="37" t="s">
        <v>888</v>
      </c>
      <c r="D213" s="16" t="s">
        <v>889</v>
      </c>
      <c r="E213" s="20" t="s">
        <v>29</v>
      </c>
      <c r="F213" s="16" t="s">
        <v>890</v>
      </c>
      <c r="G213" s="37" t="s">
        <v>888</v>
      </c>
      <c r="H213" s="255"/>
    </row>
    <row r="214" spans="2:8" ht="22.5">
      <c r="B214" s="112"/>
      <c r="D214" s="167"/>
      <c r="E214" s="20" t="s">
        <v>769</v>
      </c>
      <c r="F214" s="67" t="s">
        <v>783</v>
      </c>
      <c r="H214" s="255"/>
    </row>
    <row r="215" spans="2:8" ht="11.25">
      <c r="B215" s="112"/>
      <c r="E215" s="20" t="s">
        <v>770</v>
      </c>
      <c r="H215" s="255"/>
    </row>
    <row r="216" spans="2:8" ht="11.25" customHeight="1">
      <c r="B216" s="112"/>
      <c r="D216" s="20"/>
      <c r="E216" s="20" t="s">
        <v>771</v>
      </c>
      <c r="H216" s="255"/>
    </row>
    <row r="217" spans="2:8" ht="11.25">
      <c r="B217" s="112"/>
      <c r="D217" s="20"/>
      <c r="E217" s="20" t="s">
        <v>772</v>
      </c>
      <c r="H217" s="255"/>
    </row>
    <row r="218" spans="2:8" ht="11.25">
      <c r="B218" s="112"/>
      <c r="D218" s="20"/>
      <c r="E218" s="20" t="s">
        <v>1295</v>
      </c>
      <c r="H218" s="255"/>
    </row>
    <row r="219" ht="11.25">
      <c r="B219" s="112"/>
    </row>
    <row r="220" spans="1:8" s="80" customFormat="1" ht="33.75" customHeight="1">
      <c r="A220" s="168"/>
      <c r="B220" s="112"/>
      <c r="C220" s="37" t="s">
        <v>891</v>
      </c>
      <c r="D220" s="16" t="s">
        <v>1812</v>
      </c>
      <c r="E220" s="20" t="s">
        <v>29</v>
      </c>
      <c r="F220" s="16" t="s">
        <v>892</v>
      </c>
      <c r="G220" s="37" t="s">
        <v>891</v>
      </c>
      <c r="H220" s="255"/>
    </row>
    <row r="221" spans="1:8" s="80" customFormat="1" ht="11.25" customHeight="1">
      <c r="A221" s="168"/>
      <c r="B221" s="112"/>
      <c r="D221" s="67"/>
      <c r="E221" s="20" t="s">
        <v>723</v>
      </c>
      <c r="F221" s="67" t="s">
        <v>756</v>
      </c>
      <c r="G221" s="20"/>
      <c r="H221" s="255"/>
    </row>
    <row r="222" spans="1:8" s="80" customFormat="1" ht="22.5">
      <c r="A222" s="168"/>
      <c r="B222" s="22"/>
      <c r="C222" s="37"/>
      <c r="D222" s="65"/>
      <c r="E222" s="20" t="s">
        <v>1296</v>
      </c>
      <c r="F222" s="67" t="s">
        <v>757</v>
      </c>
      <c r="G222" s="20"/>
      <c r="H222" s="255"/>
    </row>
    <row r="223" spans="4:6" ht="11.25">
      <c r="D223" s="169"/>
      <c r="F223" s="67"/>
    </row>
    <row r="224" spans="1:8" ht="33.75" customHeight="1">
      <c r="A224" s="87"/>
      <c r="B224" s="87" t="s">
        <v>672</v>
      </c>
      <c r="C224" s="170" t="s">
        <v>893</v>
      </c>
      <c r="D224" s="16" t="s">
        <v>894</v>
      </c>
      <c r="E224" s="20" t="s">
        <v>29</v>
      </c>
      <c r="F224" s="16" t="s">
        <v>895</v>
      </c>
      <c r="G224" s="170" t="s">
        <v>893</v>
      </c>
      <c r="H224" s="255"/>
    </row>
    <row r="225" spans="1:8" ht="11.25">
      <c r="A225" s="87"/>
      <c r="B225" s="112"/>
      <c r="C225" s="144"/>
      <c r="D225" s="65"/>
      <c r="E225" s="20" t="s">
        <v>769</v>
      </c>
      <c r="F225" s="67" t="s">
        <v>756</v>
      </c>
      <c r="H225" s="255"/>
    </row>
    <row r="226" spans="1:8" ht="11.25">
      <c r="A226" s="87"/>
      <c r="B226" s="112"/>
      <c r="D226" s="67"/>
      <c r="E226" s="20" t="s">
        <v>770</v>
      </c>
      <c r="F226" s="67" t="s">
        <v>757</v>
      </c>
      <c r="H226" s="255"/>
    </row>
    <row r="227" spans="1:8" ht="11.25">
      <c r="A227" s="87"/>
      <c r="B227" s="112"/>
      <c r="D227" s="67"/>
      <c r="E227" s="20" t="s">
        <v>771</v>
      </c>
      <c r="H227" s="255"/>
    </row>
    <row r="228" spans="1:8" ht="11.25">
      <c r="A228" s="87"/>
      <c r="B228" s="112"/>
      <c r="D228" s="67"/>
      <c r="E228" s="20" t="s">
        <v>772</v>
      </c>
      <c r="H228" s="255"/>
    </row>
    <row r="229" spans="1:8" ht="11.25">
      <c r="A229" s="87"/>
      <c r="B229" s="112"/>
      <c r="D229" s="171"/>
      <c r="E229" s="20" t="s">
        <v>1295</v>
      </c>
      <c r="H229" s="255"/>
    </row>
    <row r="230" spans="1:4" ht="11.25">
      <c r="A230" s="87"/>
      <c r="B230" s="112"/>
      <c r="D230" s="171"/>
    </row>
    <row r="231" spans="1:8" ht="33.75">
      <c r="A231" s="87"/>
      <c r="B231" s="112" t="s">
        <v>76</v>
      </c>
      <c r="C231" s="37" t="s">
        <v>896</v>
      </c>
      <c r="D231" s="16" t="s">
        <v>897</v>
      </c>
      <c r="E231" s="20" t="s">
        <v>731</v>
      </c>
      <c r="F231" s="16" t="s">
        <v>898</v>
      </c>
      <c r="G231" s="37" t="s">
        <v>896</v>
      </c>
      <c r="H231" s="255"/>
    </row>
    <row r="232" spans="1:8" ht="11.25">
      <c r="A232" s="87"/>
      <c r="B232" s="112"/>
      <c r="D232" s="67" t="s">
        <v>1788</v>
      </c>
      <c r="E232" s="20" t="s">
        <v>732</v>
      </c>
      <c r="F232" s="16"/>
      <c r="H232" s="255"/>
    </row>
    <row r="233" spans="3:8" ht="11.25">
      <c r="C233" s="110"/>
      <c r="D233" s="67"/>
      <c r="E233" s="20" t="s">
        <v>733</v>
      </c>
      <c r="F233" s="67" t="s">
        <v>756</v>
      </c>
      <c r="H233" s="255"/>
    </row>
    <row r="234" spans="3:8" ht="11.25">
      <c r="C234" s="110"/>
      <c r="E234" s="20" t="s">
        <v>734</v>
      </c>
      <c r="F234" s="67" t="s">
        <v>757</v>
      </c>
      <c r="H234" s="255"/>
    </row>
    <row r="235" spans="3:8" ht="11.25">
      <c r="C235" s="110"/>
      <c r="E235" s="20" t="s">
        <v>735</v>
      </c>
      <c r="F235" s="67"/>
      <c r="H235" s="255"/>
    </row>
    <row r="236" spans="3:8" ht="11.25">
      <c r="C236" s="110"/>
      <c r="D236" s="67"/>
      <c r="E236" s="20" t="s">
        <v>736</v>
      </c>
      <c r="H236" s="255"/>
    </row>
    <row r="237" spans="3:8" ht="11.25">
      <c r="C237" s="110"/>
      <c r="E237" s="20" t="s">
        <v>737</v>
      </c>
      <c r="H237" s="255"/>
    </row>
    <row r="238" spans="3:8" ht="11.25">
      <c r="C238" s="110"/>
      <c r="E238" s="20" t="s">
        <v>738</v>
      </c>
      <c r="H238" s="255"/>
    </row>
    <row r="239" spans="5:8" ht="11.25">
      <c r="E239" s="20" t="s">
        <v>739</v>
      </c>
      <c r="H239" s="255"/>
    </row>
    <row r="240" spans="5:8" ht="11.25">
      <c r="E240" s="20" t="s">
        <v>744</v>
      </c>
      <c r="H240" s="255"/>
    </row>
    <row r="241" spans="5:8" ht="11.25">
      <c r="E241" s="20" t="s">
        <v>740</v>
      </c>
      <c r="H241" s="255"/>
    </row>
    <row r="242" spans="5:8" ht="11.25">
      <c r="E242" s="20" t="s">
        <v>741</v>
      </c>
      <c r="H242" s="255"/>
    </row>
    <row r="243" spans="5:8" ht="11.25">
      <c r="E243" s="20" t="s">
        <v>549</v>
      </c>
      <c r="H243" s="255"/>
    </row>
    <row r="244" ht="11.25">
      <c r="D244" s="171"/>
    </row>
    <row r="245" spans="1:4" ht="11.25">
      <c r="A245" s="21">
        <v>5.5</v>
      </c>
      <c r="B245" s="307" t="s">
        <v>899</v>
      </c>
      <c r="C245" s="307"/>
      <c r="D245" s="307"/>
    </row>
    <row r="246" ht="11.25">
      <c r="B246" s="112" t="s">
        <v>88</v>
      </c>
    </row>
    <row r="247" spans="2:8" ht="22.5">
      <c r="B247" s="112" t="s">
        <v>76</v>
      </c>
      <c r="C247" s="37" t="s">
        <v>900</v>
      </c>
      <c r="D247" s="16" t="s">
        <v>901</v>
      </c>
      <c r="E247" s="37" t="s">
        <v>29</v>
      </c>
      <c r="F247" s="16" t="s">
        <v>892</v>
      </c>
      <c r="G247" s="20" t="s">
        <v>1598</v>
      </c>
      <c r="H247" s="37" t="s">
        <v>29</v>
      </c>
    </row>
    <row r="248" spans="2:8" ht="11.25">
      <c r="B248" s="112"/>
      <c r="D248" s="173"/>
      <c r="E248" s="37" t="s">
        <v>655</v>
      </c>
      <c r="F248" s="67" t="s">
        <v>756</v>
      </c>
      <c r="H248" s="37" t="s">
        <v>1599</v>
      </c>
    </row>
    <row r="249" spans="2:8" ht="11.25">
      <c r="B249" s="112"/>
      <c r="E249" s="37" t="s">
        <v>656</v>
      </c>
      <c r="F249" s="67" t="s">
        <v>757</v>
      </c>
      <c r="H249" s="37" t="s">
        <v>1600</v>
      </c>
    </row>
    <row r="250" spans="2:5" ht="11.25">
      <c r="B250" s="112"/>
      <c r="E250" s="37" t="s">
        <v>657</v>
      </c>
    </row>
    <row r="251" ht="11.25">
      <c r="B251" s="112"/>
    </row>
    <row r="252" spans="2:8" ht="33.75">
      <c r="B252" s="112" t="s">
        <v>76</v>
      </c>
      <c r="C252" s="37" t="s">
        <v>902</v>
      </c>
      <c r="D252" s="16" t="s">
        <v>903</v>
      </c>
      <c r="E252" s="20" t="s">
        <v>29</v>
      </c>
      <c r="F252" s="16" t="s">
        <v>1131</v>
      </c>
      <c r="G252" s="37" t="s">
        <v>902</v>
      </c>
      <c r="H252" s="255"/>
    </row>
    <row r="253" spans="2:8" ht="11.25">
      <c r="B253" s="112"/>
      <c r="E253" s="20" t="s">
        <v>1297</v>
      </c>
      <c r="F253" s="67" t="s">
        <v>756</v>
      </c>
      <c r="H253" s="255"/>
    </row>
    <row r="254" spans="2:8" ht="11.25">
      <c r="B254" s="112"/>
      <c r="E254" s="20" t="s">
        <v>1298</v>
      </c>
      <c r="F254" s="67" t="s">
        <v>757</v>
      </c>
      <c r="H254" s="255"/>
    </row>
    <row r="255" spans="2:8" ht="11.25">
      <c r="B255" s="112"/>
      <c r="E255" s="20" t="s">
        <v>1299</v>
      </c>
      <c r="F255" s="67"/>
      <c r="H255" s="255"/>
    </row>
    <row r="256" ht="11.25">
      <c r="B256" s="112"/>
    </row>
    <row r="257" spans="2:8" ht="33.75">
      <c r="B257" s="112" t="s">
        <v>76</v>
      </c>
      <c r="C257" s="174" t="s">
        <v>904</v>
      </c>
      <c r="D257" s="16" t="s">
        <v>905</v>
      </c>
      <c r="E257" s="20" t="s">
        <v>29</v>
      </c>
      <c r="F257" s="16" t="s">
        <v>906</v>
      </c>
      <c r="G257" s="174" t="s">
        <v>904</v>
      </c>
      <c r="H257" s="255"/>
    </row>
    <row r="258" spans="2:8" ht="11.25">
      <c r="B258" s="112"/>
      <c r="E258" s="20" t="s">
        <v>1300</v>
      </c>
      <c r="F258" s="67" t="s">
        <v>756</v>
      </c>
      <c r="H258" s="255"/>
    </row>
    <row r="259" spans="2:8" ht="11.25">
      <c r="B259" s="112"/>
      <c r="E259" s="20" t="s">
        <v>1301</v>
      </c>
      <c r="F259" s="67" t="s">
        <v>757</v>
      </c>
      <c r="H259" s="255"/>
    </row>
    <row r="260" spans="2:8" ht="11.25">
      <c r="B260" s="112"/>
      <c r="E260" s="20" t="s">
        <v>1302</v>
      </c>
      <c r="F260" s="67"/>
      <c r="H260" s="255"/>
    </row>
    <row r="261" ht="11.25">
      <c r="B261" s="112"/>
    </row>
    <row r="262" spans="2:8" ht="22.5">
      <c r="B262" s="112"/>
      <c r="C262" s="37" t="s">
        <v>907</v>
      </c>
      <c r="D262" s="16" t="s">
        <v>908</v>
      </c>
      <c r="E262" s="20" t="s">
        <v>29</v>
      </c>
      <c r="F262" s="16" t="s">
        <v>909</v>
      </c>
      <c r="G262" s="37" t="s">
        <v>907</v>
      </c>
      <c r="H262" s="255"/>
    </row>
    <row r="263" spans="5:8" ht="11.25">
      <c r="E263" s="20" t="s">
        <v>1303</v>
      </c>
      <c r="F263" s="67" t="s">
        <v>756</v>
      </c>
      <c r="H263" s="255"/>
    </row>
    <row r="264" spans="5:8" ht="11.25">
      <c r="E264" s="20" t="s">
        <v>1304</v>
      </c>
      <c r="F264" s="67" t="s">
        <v>757</v>
      </c>
      <c r="H264" s="255"/>
    </row>
    <row r="266" spans="2:8" ht="33.75">
      <c r="B266" s="112"/>
      <c r="C266" s="37" t="s">
        <v>910</v>
      </c>
      <c r="D266" s="16" t="s">
        <v>911</v>
      </c>
      <c r="E266" s="20" t="s">
        <v>29</v>
      </c>
      <c r="F266" s="16" t="s">
        <v>912</v>
      </c>
      <c r="G266" s="37" t="s">
        <v>910</v>
      </c>
      <c r="H266" s="255"/>
    </row>
    <row r="267" spans="5:8" ht="22.5">
      <c r="E267" s="20" t="s">
        <v>1305</v>
      </c>
      <c r="F267" s="67" t="s">
        <v>756</v>
      </c>
      <c r="H267" s="255"/>
    </row>
    <row r="268" spans="5:8" ht="22.5">
      <c r="E268" s="20" t="s">
        <v>1306</v>
      </c>
      <c r="F268" s="67" t="s">
        <v>757</v>
      </c>
      <c r="H268" s="255"/>
    </row>
    <row r="270" spans="1:3" ht="11.25">
      <c r="A270" s="21">
        <v>5.6</v>
      </c>
      <c r="B270" s="22" t="s">
        <v>913</v>
      </c>
      <c r="C270" s="21"/>
    </row>
    <row r="272" spans="2:8" ht="22.5">
      <c r="B272" s="112" t="s">
        <v>76</v>
      </c>
      <c r="C272" s="175" t="s">
        <v>914</v>
      </c>
      <c r="D272" s="16" t="s">
        <v>915</v>
      </c>
      <c r="E272" s="20" t="s">
        <v>29</v>
      </c>
      <c r="F272" s="16" t="s">
        <v>751</v>
      </c>
      <c r="G272" s="175" t="s">
        <v>914</v>
      </c>
      <c r="H272" s="255"/>
    </row>
    <row r="273" spans="2:8" ht="11.25">
      <c r="B273" s="112"/>
      <c r="C273" s="20"/>
      <c r="D273" s="65"/>
      <c r="E273" s="20" t="s">
        <v>1307</v>
      </c>
      <c r="F273" s="67" t="s">
        <v>756</v>
      </c>
      <c r="H273" s="255"/>
    </row>
    <row r="274" spans="2:8" ht="11.25">
      <c r="B274" s="112"/>
      <c r="C274" s="176"/>
      <c r="E274" s="20" t="s">
        <v>1308</v>
      </c>
      <c r="F274" s="67" t="s">
        <v>757</v>
      </c>
      <c r="H274" s="255"/>
    </row>
    <row r="275" spans="2:6" ht="11.25">
      <c r="B275" s="112"/>
      <c r="C275" s="146"/>
      <c r="F275" s="67"/>
    </row>
    <row r="276" spans="2:8" ht="22.5" customHeight="1">
      <c r="B276" s="112" t="s">
        <v>76</v>
      </c>
      <c r="C276" s="175" t="s">
        <v>916</v>
      </c>
      <c r="D276" s="16" t="s">
        <v>917</v>
      </c>
      <c r="E276" s="20" t="s">
        <v>1264</v>
      </c>
      <c r="F276" s="16" t="s">
        <v>1075</v>
      </c>
      <c r="G276" s="20" t="s">
        <v>1601</v>
      </c>
      <c r="H276" s="37" t="s">
        <v>1563</v>
      </c>
    </row>
    <row r="277" spans="2:8" ht="33.75">
      <c r="B277" s="177"/>
      <c r="C277" s="20"/>
      <c r="D277" s="67" t="s">
        <v>1788</v>
      </c>
      <c r="E277" s="20" t="s">
        <v>1265</v>
      </c>
      <c r="F277" s="67" t="s">
        <v>756</v>
      </c>
      <c r="G277" s="67" t="s">
        <v>1788</v>
      </c>
      <c r="H277" s="37" t="s">
        <v>1603</v>
      </c>
    </row>
    <row r="278" spans="2:8" ht="11.25">
      <c r="B278" s="112"/>
      <c r="E278" s="20" t="s">
        <v>1266</v>
      </c>
      <c r="F278" s="67" t="s">
        <v>757</v>
      </c>
      <c r="H278" s="37" t="s">
        <v>1565</v>
      </c>
    </row>
    <row r="279" spans="2:8" ht="11.25">
      <c r="B279" s="112"/>
      <c r="E279" s="20" t="s">
        <v>1267</v>
      </c>
      <c r="H279" s="37" t="s">
        <v>1604</v>
      </c>
    </row>
    <row r="280" spans="2:8" ht="11.25">
      <c r="B280" s="112"/>
      <c r="E280" s="20" t="s">
        <v>697</v>
      </c>
      <c r="H280" s="37" t="s">
        <v>631</v>
      </c>
    </row>
    <row r="281" spans="2:8" ht="11.25">
      <c r="B281" s="112"/>
      <c r="E281" s="20" t="s">
        <v>698</v>
      </c>
      <c r="H281" s="37"/>
    </row>
    <row r="282" spans="2:5" ht="11.25">
      <c r="B282" s="112"/>
      <c r="E282" s="20" t="s">
        <v>699</v>
      </c>
    </row>
    <row r="283" spans="2:5" ht="11.25">
      <c r="B283" s="112"/>
      <c r="E283" s="20" t="s">
        <v>700</v>
      </c>
    </row>
    <row r="284" spans="2:5" ht="11.25">
      <c r="B284" s="112"/>
      <c r="E284" s="20" t="s">
        <v>701</v>
      </c>
    </row>
    <row r="285" spans="2:5" ht="11.25">
      <c r="B285" s="112"/>
      <c r="E285" s="20" t="s">
        <v>702</v>
      </c>
    </row>
    <row r="286" spans="2:5" ht="11.25">
      <c r="B286" s="112"/>
      <c r="E286" s="20" t="s">
        <v>703</v>
      </c>
    </row>
    <row r="287" spans="2:5" ht="11.25">
      <c r="B287" s="112"/>
      <c r="E287" s="20" t="s">
        <v>1268</v>
      </c>
    </row>
    <row r="288" spans="2:5" ht="11.25">
      <c r="B288" s="112"/>
      <c r="E288" s="20" t="s">
        <v>704</v>
      </c>
    </row>
    <row r="289" spans="2:5" ht="11.25">
      <c r="B289" s="112"/>
      <c r="E289" s="20" t="s">
        <v>549</v>
      </c>
    </row>
    <row r="290" spans="1:4" s="27" customFormat="1" ht="11.25">
      <c r="A290" s="23"/>
      <c r="B290" s="178"/>
      <c r="C290" s="134"/>
      <c r="D290" s="162"/>
    </row>
    <row r="291" spans="2:8" ht="22.5">
      <c r="B291" s="112" t="s">
        <v>76</v>
      </c>
      <c r="C291" s="179" t="s">
        <v>918</v>
      </c>
      <c r="D291" s="16" t="s">
        <v>919</v>
      </c>
      <c r="E291" s="20" t="s">
        <v>1264</v>
      </c>
      <c r="F291" s="16" t="s">
        <v>892</v>
      </c>
      <c r="G291" s="20" t="s">
        <v>1602</v>
      </c>
      <c r="H291" s="37" t="s">
        <v>1563</v>
      </c>
    </row>
    <row r="292" spans="3:8" ht="22.5">
      <c r="C292" s="20"/>
      <c r="E292" s="20" t="s">
        <v>1265</v>
      </c>
      <c r="F292" s="67" t="s">
        <v>756</v>
      </c>
      <c r="H292" s="37" t="s">
        <v>1603</v>
      </c>
    </row>
    <row r="293" spans="5:8" ht="11.25">
      <c r="E293" s="20" t="s">
        <v>1266</v>
      </c>
      <c r="F293" s="67" t="s">
        <v>757</v>
      </c>
      <c r="H293" s="37" t="s">
        <v>1565</v>
      </c>
    </row>
    <row r="294" spans="5:8" ht="11.25">
      <c r="E294" s="20" t="s">
        <v>1267</v>
      </c>
      <c r="H294" s="37" t="s">
        <v>1604</v>
      </c>
    </row>
    <row r="295" spans="5:8" ht="11.25">
      <c r="E295" s="20" t="s">
        <v>697</v>
      </c>
      <c r="H295" s="37" t="s">
        <v>1568</v>
      </c>
    </row>
    <row r="296" spans="5:8" ht="11.25">
      <c r="E296" s="20" t="s">
        <v>698</v>
      </c>
      <c r="H296" s="37" t="s">
        <v>631</v>
      </c>
    </row>
    <row r="297" ht="11.25">
      <c r="E297" s="20" t="s">
        <v>699</v>
      </c>
    </row>
    <row r="298" ht="11.25">
      <c r="E298" s="20" t="s">
        <v>700</v>
      </c>
    </row>
    <row r="299" ht="11.25">
      <c r="E299" s="20" t="s">
        <v>701</v>
      </c>
    </row>
    <row r="300" ht="11.25">
      <c r="E300" s="20" t="s">
        <v>702</v>
      </c>
    </row>
    <row r="301" ht="11.25">
      <c r="E301" s="20" t="s">
        <v>703</v>
      </c>
    </row>
    <row r="302" ht="11.25">
      <c r="E302" s="20" t="s">
        <v>1309</v>
      </c>
    </row>
    <row r="303" ht="11.25">
      <c r="E303" s="20" t="s">
        <v>704</v>
      </c>
    </row>
    <row r="304" ht="11.25">
      <c r="E304" s="20" t="s">
        <v>1270</v>
      </c>
    </row>
    <row r="305" ht="11.25">
      <c r="E305" s="20" t="s">
        <v>549</v>
      </c>
    </row>
    <row r="307" spans="1:6" s="27" customFormat="1" ht="11.25">
      <c r="A307" s="23"/>
      <c r="B307" s="24"/>
      <c r="C307" s="249" t="s">
        <v>1814</v>
      </c>
      <c r="D307" s="162"/>
      <c r="F307" s="162"/>
    </row>
    <row r="308" spans="1:6" s="27" customFormat="1" ht="11.25">
      <c r="A308" s="23"/>
      <c r="B308" s="24"/>
      <c r="C308" s="23"/>
      <c r="F308" s="26"/>
    </row>
    <row r="309" spans="1:6" s="27" customFormat="1" ht="11.25">
      <c r="A309" s="23"/>
      <c r="B309" s="24"/>
      <c r="C309" s="134"/>
      <c r="F309" s="26"/>
    </row>
    <row r="310" spans="1:4" s="27" customFormat="1" ht="11.25">
      <c r="A310" s="23"/>
      <c r="B310" s="24"/>
      <c r="C310" s="134"/>
      <c r="D310" s="162"/>
    </row>
    <row r="311" spans="1:6" s="27" customFormat="1" ht="11.25">
      <c r="A311" s="23"/>
      <c r="B311" s="24"/>
      <c r="C311" s="134"/>
      <c r="D311" s="162"/>
      <c r="F311" s="162"/>
    </row>
    <row r="312" spans="1:6" s="27" customFormat="1" ht="11.25">
      <c r="A312" s="23"/>
      <c r="B312" s="24"/>
      <c r="C312" s="23"/>
      <c r="D312" s="162"/>
      <c r="F312" s="26"/>
    </row>
    <row r="313" spans="1:6" s="27" customFormat="1" ht="11.25">
      <c r="A313" s="23"/>
      <c r="B313" s="24"/>
      <c r="C313" s="134"/>
      <c r="D313" s="162"/>
      <c r="F313" s="26"/>
    </row>
    <row r="314" spans="1:4" s="27" customFormat="1" ht="11.25" customHeight="1">
      <c r="A314" s="23"/>
      <c r="B314" s="24"/>
      <c r="C314" s="134"/>
      <c r="D314" s="162"/>
    </row>
    <row r="315" spans="1:4" s="27" customFormat="1" ht="11.25">
      <c r="A315" s="23"/>
      <c r="B315" s="24"/>
      <c r="C315" s="134"/>
      <c r="D315" s="162"/>
    </row>
    <row r="316" spans="1:4" s="27" customFormat="1" ht="11.25">
      <c r="A316" s="23"/>
      <c r="B316" s="24"/>
      <c r="C316" s="134"/>
      <c r="D316" s="162"/>
    </row>
    <row r="317" spans="1:4" s="27" customFormat="1" ht="11.25">
      <c r="A317" s="23"/>
      <c r="B317" s="24"/>
      <c r="C317" s="134"/>
      <c r="D317" s="162"/>
    </row>
    <row r="318" spans="1:4" s="27" customFormat="1" ht="11.25">
      <c r="A318" s="23"/>
      <c r="B318" s="24"/>
      <c r="C318" s="134"/>
      <c r="D318" s="162"/>
    </row>
    <row r="319" spans="1:4" s="27" customFormat="1" ht="11.25">
      <c r="A319" s="23"/>
      <c r="B319" s="24"/>
      <c r="C319" s="134"/>
      <c r="D319" s="162"/>
    </row>
    <row r="320" spans="1:4" s="27" customFormat="1" ht="11.25">
      <c r="A320" s="23"/>
      <c r="B320" s="24"/>
      <c r="C320" s="134"/>
      <c r="D320" s="162"/>
    </row>
    <row r="321" spans="1:4" s="27" customFormat="1" ht="11.25">
      <c r="A321" s="23"/>
      <c r="B321" s="24"/>
      <c r="C321" s="134"/>
      <c r="D321" s="162"/>
    </row>
  </sheetData>
  <sheetProtection sheet="1"/>
  <mergeCells count="1">
    <mergeCell ref="B245:D245"/>
  </mergeCells>
  <hyperlinks>
    <hyperlink ref="C307" r:id="rId1" display=" @Commonwealth of Australia 2013"/>
  </hyperlinks>
  <printOptions gridLines="1"/>
  <pageMargins left="0.5902777777777778" right="0" top="0.5513888888888889" bottom="0.5513888888888889" header="0.5118055555555555" footer="0.5118055555555555"/>
  <pageSetup fitToHeight="0" fitToWidth="1" horizontalDpi="300" verticalDpi="300" orientation="landscape" paperSize="8" scale="9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7109375" defaultRowHeight="12.75"/>
  <cols>
    <col min="1" max="1" width="4.421875" style="151" customWidth="1"/>
    <col min="2" max="2" width="9.140625" style="180" customWidth="1"/>
    <col min="3" max="3" width="10.7109375" style="152" customWidth="1"/>
    <col min="4" max="4" width="38.7109375" style="156" customWidth="1"/>
    <col min="5" max="5" width="50.57421875" style="152" customWidth="1"/>
    <col min="6" max="6" width="32.140625" style="152" customWidth="1"/>
    <col min="7" max="7" width="10.8515625" style="152" customWidth="1"/>
    <col min="8" max="8" width="50.57421875" style="152" customWidth="1"/>
    <col min="9" max="10" width="7.7109375" style="152" customWidth="1"/>
    <col min="11" max="16384" width="9.7109375" style="152" customWidth="1"/>
  </cols>
  <sheetData>
    <row r="1" spans="1:16" s="4" customFormat="1" ht="60" customHeight="1">
      <c r="A1" s="247"/>
      <c r="B1" s="248"/>
      <c r="C1" s="212"/>
      <c r="N1" s="5"/>
      <c r="P1" s="6"/>
    </row>
    <row r="2" spans="1:8" s="15" customFormat="1" ht="24.75" customHeight="1">
      <c r="A2" s="13" t="s">
        <v>0</v>
      </c>
      <c r="B2" s="13" t="s">
        <v>1</v>
      </c>
      <c r="C2" s="13" t="s">
        <v>2</v>
      </c>
      <c r="D2" s="15" t="s">
        <v>3</v>
      </c>
      <c r="E2" s="15" t="s">
        <v>4</v>
      </c>
      <c r="F2" s="15" t="s">
        <v>5</v>
      </c>
      <c r="G2" s="15" t="s">
        <v>1515</v>
      </c>
      <c r="H2" s="15" t="s">
        <v>1516</v>
      </c>
    </row>
    <row r="3" spans="1:6" s="184" customFormat="1" ht="11.25" customHeight="1">
      <c r="A3" s="181"/>
      <c r="B3" s="182"/>
      <c r="C3" s="101"/>
      <c r="D3" s="183"/>
      <c r="E3" s="101"/>
      <c r="F3" s="101"/>
    </row>
    <row r="4" spans="1:6" s="105" customFormat="1" ht="12.75">
      <c r="A4" s="130">
        <v>6</v>
      </c>
      <c r="B4" s="185" t="s">
        <v>1806</v>
      </c>
      <c r="C4" s="96"/>
      <c r="D4" s="96"/>
      <c r="E4" s="96"/>
      <c r="F4" s="96"/>
    </row>
    <row r="5" spans="1:4" ht="11.25">
      <c r="A5" s="186"/>
      <c r="B5" s="107"/>
      <c r="D5" s="152"/>
    </row>
    <row r="6" spans="1:6" s="156" customFormat="1" ht="11.25">
      <c r="A6" s="21">
        <v>6.1</v>
      </c>
      <c r="B6" s="59" t="s">
        <v>920</v>
      </c>
      <c r="C6" s="16"/>
      <c r="D6" s="16"/>
      <c r="E6" s="16"/>
      <c r="F6" s="16"/>
    </row>
    <row r="7" spans="1:6" ht="11.25">
      <c r="A7" s="21"/>
      <c r="B7" s="59"/>
      <c r="C7" s="20"/>
      <c r="D7" s="20"/>
      <c r="E7" s="20"/>
      <c r="F7" s="20"/>
    </row>
    <row r="8" spans="1:8" ht="11.25">
      <c r="A8" s="21"/>
      <c r="B8" s="59"/>
      <c r="C8" s="20" t="s">
        <v>921</v>
      </c>
      <c r="D8" s="16" t="s">
        <v>922</v>
      </c>
      <c r="E8" s="20" t="s">
        <v>1062</v>
      </c>
      <c r="F8" s="16" t="s">
        <v>19</v>
      </c>
      <c r="G8" s="34"/>
      <c r="H8" s="16"/>
    </row>
    <row r="9" spans="1:8" ht="11.25">
      <c r="A9" s="21"/>
      <c r="B9" s="59"/>
      <c r="C9" s="20"/>
      <c r="D9" s="16"/>
      <c r="E9" s="20"/>
      <c r="F9" s="16"/>
      <c r="G9" s="258"/>
      <c r="H9" s="255"/>
    </row>
    <row r="10" spans="1:8" ht="11.25">
      <c r="A10" s="21"/>
      <c r="B10" s="59"/>
      <c r="C10" s="20" t="s">
        <v>11</v>
      </c>
      <c r="D10" s="16" t="s">
        <v>12</v>
      </c>
      <c r="E10" s="20"/>
      <c r="F10" s="16" t="s">
        <v>19</v>
      </c>
      <c r="G10" s="34" t="s">
        <v>1828</v>
      </c>
      <c r="H10" s="20" t="s">
        <v>12</v>
      </c>
    </row>
    <row r="11" spans="1:8" ht="11.25">
      <c r="A11" s="21"/>
      <c r="B11" s="59"/>
      <c r="C11" s="20"/>
      <c r="D11" s="16"/>
      <c r="E11" s="20"/>
      <c r="F11" s="16"/>
      <c r="G11" s="34"/>
      <c r="H11" s="255"/>
    </row>
    <row r="12" spans="1:8" ht="11.25">
      <c r="A12" s="21"/>
      <c r="B12" s="59"/>
      <c r="C12" s="20"/>
      <c r="D12" s="16"/>
      <c r="E12" s="20"/>
      <c r="F12" s="16" t="s">
        <v>19</v>
      </c>
      <c r="G12" s="34" t="s">
        <v>1832</v>
      </c>
      <c r="H12" s="20" t="s">
        <v>1838</v>
      </c>
    </row>
    <row r="13" spans="1:6" ht="11.25">
      <c r="A13" s="21"/>
      <c r="B13" s="59"/>
      <c r="C13" s="20"/>
      <c r="D13" s="20"/>
      <c r="E13" s="20"/>
      <c r="F13" s="20"/>
    </row>
    <row r="14" spans="1:8" ht="22.5">
      <c r="A14" s="187"/>
      <c r="B14" s="59"/>
      <c r="C14" s="20" t="s">
        <v>923</v>
      </c>
      <c r="D14" s="16" t="s">
        <v>924</v>
      </c>
      <c r="E14" s="20" t="s">
        <v>29</v>
      </c>
      <c r="F14" s="16" t="s">
        <v>932</v>
      </c>
      <c r="G14" s="20" t="s">
        <v>923</v>
      </c>
      <c r="H14" s="255"/>
    </row>
    <row r="15" spans="1:8" ht="11.25">
      <c r="A15" s="187"/>
      <c r="B15" s="59"/>
      <c r="C15" s="20"/>
      <c r="D15" s="16"/>
      <c r="E15" s="20" t="s">
        <v>63</v>
      </c>
      <c r="F15" s="20" t="s">
        <v>523</v>
      </c>
      <c r="H15" s="255"/>
    </row>
    <row r="16" spans="1:8" ht="11.25">
      <c r="A16" s="187"/>
      <c r="B16" s="59"/>
      <c r="C16" s="20"/>
      <c r="D16" s="16"/>
      <c r="E16" s="20" t="s">
        <v>64</v>
      </c>
      <c r="F16" s="20"/>
      <c r="H16" s="255"/>
    </row>
    <row r="17" spans="1:6" ht="11.25">
      <c r="A17" s="187"/>
      <c r="B17" s="59"/>
      <c r="C17" s="20"/>
      <c r="D17" s="16"/>
      <c r="E17" s="167"/>
      <c r="F17" s="20"/>
    </row>
    <row r="18" spans="1:8" ht="22.5">
      <c r="A18" s="187"/>
      <c r="B18" s="59"/>
      <c r="C18" s="20" t="s">
        <v>925</v>
      </c>
      <c r="D18" s="16" t="s">
        <v>926</v>
      </c>
      <c r="E18" s="20" t="s">
        <v>29</v>
      </c>
      <c r="F18" s="16" t="s">
        <v>932</v>
      </c>
      <c r="G18" s="20" t="s">
        <v>925</v>
      </c>
      <c r="H18" s="255"/>
    </row>
    <row r="19" spans="1:8" ht="13.5" customHeight="1">
      <c r="A19" s="187"/>
      <c r="B19" s="59"/>
      <c r="C19" s="3"/>
      <c r="D19" s="3"/>
      <c r="E19" s="20" t="s">
        <v>927</v>
      </c>
      <c r="F19" s="20" t="s">
        <v>523</v>
      </c>
      <c r="H19" s="255"/>
    </row>
    <row r="20" spans="1:8" ht="11.25">
      <c r="A20" s="187"/>
      <c r="B20" s="90" t="s">
        <v>76</v>
      </c>
      <c r="C20" s="3"/>
      <c r="D20" s="20"/>
      <c r="E20" s="20" t="s">
        <v>928</v>
      </c>
      <c r="F20" s="20"/>
      <c r="H20" s="255"/>
    </row>
    <row r="21" spans="1:6" ht="11.25">
      <c r="A21" s="187"/>
      <c r="B21" s="59"/>
      <c r="C21" s="20"/>
      <c r="D21" s="20"/>
      <c r="E21" s="167"/>
      <c r="F21" s="20"/>
    </row>
    <row r="22" spans="1:6" ht="11.25">
      <c r="A22" s="21">
        <v>6.2</v>
      </c>
      <c r="B22" s="59" t="s">
        <v>929</v>
      </c>
      <c r="C22" s="20"/>
      <c r="D22" s="20"/>
      <c r="E22" s="20"/>
      <c r="F22" s="20"/>
    </row>
    <row r="23" spans="1:8" ht="22.5">
      <c r="A23" s="21"/>
      <c r="B23" s="90" t="s">
        <v>76</v>
      </c>
      <c r="C23" s="20" t="s">
        <v>930</v>
      </c>
      <c r="D23" s="16" t="s">
        <v>931</v>
      </c>
      <c r="E23" s="20" t="s">
        <v>29</v>
      </c>
      <c r="F23" s="21" t="s">
        <v>932</v>
      </c>
      <c r="G23" s="20" t="s">
        <v>930</v>
      </c>
      <c r="H23" s="255"/>
    </row>
    <row r="24" spans="1:8" ht="11.25">
      <c r="A24" s="21"/>
      <c r="B24" s="59"/>
      <c r="C24" s="20"/>
      <c r="D24" s="16"/>
      <c r="E24" s="20" t="s">
        <v>536</v>
      </c>
      <c r="F24" s="67" t="s">
        <v>933</v>
      </c>
      <c r="H24" s="255"/>
    </row>
    <row r="25" spans="1:8" ht="11.25">
      <c r="A25" s="21"/>
      <c r="B25" s="59"/>
      <c r="C25" s="20"/>
      <c r="D25" s="20"/>
      <c r="E25" s="20" t="s">
        <v>538</v>
      </c>
      <c r="F25" s="67" t="s">
        <v>934</v>
      </c>
      <c r="H25" s="255"/>
    </row>
    <row r="26" spans="1:8" ht="11.25">
      <c r="A26" s="21"/>
      <c r="B26" s="59"/>
      <c r="C26" s="20"/>
      <c r="D26" s="20"/>
      <c r="E26" s="20" t="s">
        <v>540</v>
      </c>
      <c r="F26" s="20"/>
      <c r="H26" s="255"/>
    </row>
    <row r="27" spans="1:8" ht="11.25">
      <c r="A27" s="21"/>
      <c r="B27" s="59"/>
      <c r="C27" s="20"/>
      <c r="D27" s="20"/>
      <c r="E27" s="20" t="s">
        <v>542</v>
      </c>
      <c r="F27" s="20"/>
      <c r="H27" s="255"/>
    </row>
    <row r="28" spans="1:8" ht="11.25">
      <c r="A28" s="21"/>
      <c r="B28" s="59"/>
      <c r="C28" s="20"/>
      <c r="D28" s="20"/>
      <c r="E28" s="20" t="s">
        <v>544</v>
      </c>
      <c r="F28" s="20"/>
      <c r="H28" s="255"/>
    </row>
    <row r="29" spans="1:8" ht="11.25">
      <c r="A29" s="21"/>
      <c r="B29" s="59"/>
      <c r="C29" s="20"/>
      <c r="D29" s="20"/>
      <c r="E29" s="20" t="s">
        <v>545</v>
      </c>
      <c r="F29" s="20"/>
      <c r="H29" s="255"/>
    </row>
    <row r="30" spans="1:8" ht="11.25">
      <c r="A30" s="21"/>
      <c r="B30" s="59"/>
      <c r="C30" s="20"/>
      <c r="D30" s="20"/>
      <c r="E30" s="20" t="s">
        <v>546</v>
      </c>
      <c r="F30" s="20"/>
      <c r="H30" s="255"/>
    </row>
    <row r="31" spans="1:8" ht="11.25">
      <c r="A31" s="21"/>
      <c r="B31" s="59"/>
      <c r="C31" s="20"/>
      <c r="D31" s="20"/>
      <c r="E31" s="20" t="s">
        <v>1127</v>
      </c>
      <c r="F31" s="20"/>
      <c r="H31" s="255"/>
    </row>
    <row r="32" spans="1:6" ht="11.25">
      <c r="A32" s="21"/>
      <c r="B32" s="59"/>
      <c r="C32" s="20"/>
      <c r="D32" s="20"/>
      <c r="E32" s="20"/>
      <c r="F32" s="20"/>
    </row>
    <row r="33" spans="1:6" ht="11.25">
      <c r="A33" s="21">
        <v>6.3</v>
      </c>
      <c r="B33" s="59" t="s">
        <v>935</v>
      </c>
      <c r="C33" s="20"/>
      <c r="D33" s="20"/>
      <c r="E33" s="27"/>
      <c r="F33" s="20"/>
    </row>
    <row r="34" spans="1:8" ht="22.5">
      <c r="A34" s="87"/>
      <c r="B34" s="90" t="s">
        <v>76</v>
      </c>
      <c r="C34" s="20" t="s">
        <v>936</v>
      </c>
      <c r="D34" s="16" t="s">
        <v>937</v>
      </c>
      <c r="E34" s="20" t="s">
        <v>1758</v>
      </c>
      <c r="F34" s="21" t="s">
        <v>1143</v>
      </c>
      <c r="G34" s="20" t="s">
        <v>1605</v>
      </c>
      <c r="H34" s="20" t="s">
        <v>1758</v>
      </c>
    </row>
    <row r="35" spans="1:8" ht="33.75">
      <c r="A35" s="87"/>
      <c r="B35" s="90"/>
      <c r="C35" s="20"/>
      <c r="D35" s="67" t="s">
        <v>1788</v>
      </c>
      <c r="E35" s="20" t="s">
        <v>1759</v>
      </c>
      <c r="F35" s="67" t="s">
        <v>933</v>
      </c>
      <c r="G35" s="67" t="s">
        <v>1788</v>
      </c>
      <c r="H35" s="20" t="s">
        <v>1759</v>
      </c>
    </row>
    <row r="36" spans="1:8" ht="11.25">
      <c r="A36" s="87"/>
      <c r="B36" s="90"/>
      <c r="C36" s="67"/>
      <c r="D36" s="65"/>
      <c r="E36" s="20" t="s">
        <v>1760</v>
      </c>
      <c r="F36" s="67" t="s">
        <v>934</v>
      </c>
      <c r="H36" s="20" t="s">
        <v>1760</v>
      </c>
    </row>
    <row r="37" spans="1:8" ht="11.25" customHeight="1">
      <c r="A37" s="87"/>
      <c r="B37" s="90"/>
      <c r="C37" s="65"/>
      <c r="D37" s="65"/>
      <c r="E37" s="2" t="s">
        <v>1761</v>
      </c>
      <c r="F37" s="67"/>
      <c r="H37" s="2" t="s">
        <v>1761</v>
      </c>
    </row>
    <row r="38" spans="1:8" ht="11.25" customHeight="1">
      <c r="A38" s="87"/>
      <c r="B38" s="90"/>
      <c r="C38" s="65"/>
      <c r="D38" s="65"/>
      <c r="E38" s="2" t="s">
        <v>1762</v>
      </c>
      <c r="F38" s="67"/>
      <c r="H38" s="2" t="s">
        <v>1762</v>
      </c>
    </row>
    <row r="39" spans="1:8" ht="22.5" customHeight="1">
      <c r="A39" s="87"/>
      <c r="B39" s="90"/>
      <c r="C39" s="65"/>
      <c r="D39" s="140"/>
      <c r="E39" s="2" t="s">
        <v>1763</v>
      </c>
      <c r="F39" s="67"/>
      <c r="H39" s="20" t="s">
        <v>1776</v>
      </c>
    </row>
    <row r="40" spans="1:8" ht="22.5" customHeight="1">
      <c r="A40" s="87"/>
      <c r="B40" s="90"/>
      <c r="C40" s="65"/>
      <c r="D40" s="65"/>
      <c r="E40" s="2" t="s">
        <v>1764</v>
      </c>
      <c r="F40" s="67"/>
      <c r="H40" s="20" t="s">
        <v>1777</v>
      </c>
    </row>
    <row r="41" spans="1:8" ht="22.5">
      <c r="A41" s="87"/>
      <c r="B41" s="90"/>
      <c r="C41" s="65"/>
      <c r="D41" s="65"/>
      <c r="E41" s="2" t="s">
        <v>1765</v>
      </c>
      <c r="F41" s="67"/>
      <c r="H41" s="20" t="s">
        <v>1778</v>
      </c>
    </row>
    <row r="42" spans="1:8" ht="22.5">
      <c r="A42" s="87"/>
      <c r="B42" s="90"/>
      <c r="C42" s="65"/>
      <c r="D42" s="65"/>
      <c r="E42" s="2" t="s">
        <v>1766</v>
      </c>
      <c r="F42" s="67"/>
      <c r="H42" s="20" t="s">
        <v>1810</v>
      </c>
    </row>
    <row r="43" spans="1:8" ht="22.5">
      <c r="A43" s="87"/>
      <c r="B43" s="90"/>
      <c r="C43" s="65"/>
      <c r="D43" s="65"/>
      <c r="E43" s="2" t="s">
        <v>1811</v>
      </c>
      <c r="F43" s="67"/>
      <c r="H43" s="20" t="s">
        <v>1779</v>
      </c>
    </row>
    <row r="44" spans="1:8" ht="22.5">
      <c r="A44" s="87"/>
      <c r="B44" s="90"/>
      <c r="C44" s="65"/>
      <c r="D44" s="65"/>
      <c r="E44" s="2" t="s">
        <v>1767</v>
      </c>
      <c r="F44" s="67"/>
      <c r="H44" s="20" t="s">
        <v>1780</v>
      </c>
    </row>
    <row r="45" spans="1:8" ht="22.5" customHeight="1">
      <c r="A45" s="87"/>
      <c r="B45" s="90"/>
      <c r="C45" s="65"/>
      <c r="D45" s="65"/>
      <c r="E45" s="2" t="s">
        <v>1773</v>
      </c>
      <c r="F45" s="67"/>
      <c r="H45" s="20" t="s">
        <v>1781</v>
      </c>
    </row>
    <row r="46" spans="1:8" ht="21.75" customHeight="1">
      <c r="A46" s="87"/>
      <c r="B46" s="90"/>
      <c r="C46" s="65"/>
      <c r="D46" s="65"/>
      <c r="E46" s="2" t="s">
        <v>1768</v>
      </c>
      <c r="F46" s="67"/>
      <c r="H46" s="20" t="s">
        <v>1782</v>
      </c>
    </row>
    <row r="47" spans="1:8" ht="11.25">
      <c r="A47" s="87"/>
      <c r="B47" s="90"/>
      <c r="C47" s="65"/>
      <c r="D47" s="65"/>
      <c r="E47" s="2" t="s">
        <v>1769</v>
      </c>
      <c r="F47" s="67"/>
      <c r="H47" s="20" t="s">
        <v>1783</v>
      </c>
    </row>
    <row r="48" spans="1:8" ht="11.25">
      <c r="A48" s="87"/>
      <c r="B48" s="90"/>
      <c r="C48" s="65"/>
      <c r="D48" s="65"/>
      <c r="E48" s="2" t="s">
        <v>1770</v>
      </c>
      <c r="F48" s="67"/>
      <c r="H48" s="20" t="s">
        <v>1774</v>
      </c>
    </row>
    <row r="49" spans="1:8" ht="11.25" customHeight="1">
      <c r="A49" s="87"/>
      <c r="B49" s="90"/>
      <c r="C49" s="65"/>
      <c r="D49" s="65"/>
      <c r="E49" s="2" t="s">
        <v>1771</v>
      </c>
      <c r="F49" s="67"/>
      <c r="H49" s="20" t="s">
        <v>1775</v>
      </c>
    </row>
    <row r="50" spans="1:8" ht="11.25">
      <c r="A50" s="87"/>
      <c r="B50" s="90"/>
      <c r="C50" s="65"/>
      <c r="D50" s="65"/>
      <c r="E50" s="2" t="s">
        <v>1772</v>
      </c>
      <c r="F50" s="67"/>
      <c r="H50" s="20" t="s">
        <v>549</v>
      </c>
    </row>
    <row r="51" spans="1:8" ht="11.25">
      <c r="A51" s="87"/>
      <c r="B51" s="90"/>
      <c r="C51" s="65"/>
      <c r="D51" s="65"/>
      <c r="E51" s="2" t="s">
        <v>1310</v>
      </c>
      <c r="F51" s="67"/>
      <c r="H51" s="20"/>
    </row>
    <row r="52" spans="1:6" ht="11.25">
      <c r="A52" s="87"/>
      <c r="B52" s="90"/>
      <c r="C52" s="65"/>
      <c r="D52" s="65"/>
      <c r="E52" s="20" t="s">
        <v>1311</v>
      </c>
      <c r="F52" s="67"/>
    </row>
    <row r="53" spans="1:6" ht="11.25">
      <c r="A53" s="87"/>
      <c r="B53" s="90"/>
      <c r="C53" s="65"/>
      <c r="D53" s="65"/>
      <c r="E53" s="20" t="s">
        <v>549</v>
      </c>
      <c r="F53" s="67"/>
    </row>
    <row r="54" spans="1:6" ht="11.25">
      <c r="A54" s="87"/>
      <c r="B54" s="90"/>
      <c r="C54" s="65"/>
      <c r="D54" s="188"/>
      <c r="E54" s="20"/>
      <c r="F54" s="67"/>
    </row>
    <row r="55" spans="1:8" ht="22.5">
      <c r="A55" s="87"/>
      <c r="B55" s="90" t="s">
        <v>76</v>
      </c>
      <c r="C55" s="20" t="s">
        <v>938</v>
      </c>
      <c r="D55" s="16" t="s">
        <v>939</v>
      </c>
      <c r="E55" s="20" t="s">
        <v>29</v>
      </c>
      <c r="F55" s="16" t="s">
        <v>932</v>
      </c>
      <c r="G55" s="20" t="s">
        <v>938</v>
      </c>
      <c r="H55" s="255"/>
    </row>
    <row r="56" spans="1:8" ht="11.25" customHeight="1">
      <c r="A56" s="87"/>
      <c r="B56" s="84"/>
      <c r="D56" s="65"/>
      <c r="E56" s="20" t="s">
        <v>769</v>
      </c>
      <c r="F56" s="67" t="s">
        <v>933</v>
      </c>
      <c r="H56" s="255"/>
    </row>
    <row r="57" spans="1:8" ht="11.25">
      <c r="A57" s="87"/>
      <c r="B57" s="189"/>
      <c r="D57" s="65"/>
      <c r="E57" s="20" t="s">
        <v>770</v>
      </c>
      <c r="F57" s="67" t="s">
        <v>934</v>
      </c>
      <c r="H57" s="255"/>
    </row>
    <row r="58" spans="1:8" ht="11.25">
      <c r="A58" s="87"/>
      <c r="B58" s="90"/>
      <c r="C58" s="67"/>
      <c r="D58" s="65"/>
      <c r="E58" s="20" t="s">
        <v>771</v>
      </c>
      <c r="F58" s="65"/>
      <c r="H58" s="255"/>
    </row>
    <row r="59" spans="1:8" ht="11.25">
      <c r="A59" s="87"/>
      <c r="B59" s="90"/>
      <c r="C59" s="67"/>
      <c r="D59" s="67"/>
      <c r="E59" s="20" t="s">
        <v>772</v>
      </c>
      <c r="F59" s="67"/>
      <c r="H59" s="255"/>
    </row>
    <row r="60" spans="1:8" ht="11.25">
      <c r="A60" s="87"/>
      <c r="B60" s="90"/>
      <c r="C60" s="67"/>
      <c r="D60" s="67"/>
      <c r="E60" s="20" t="s">
        <v>773</v>
      </c>
      <c r="F60" s="67"/>
      <c r="H60" s="255"/>
    </row>
    <row r="61" spans="1:8" ht="11.25">
      <c r="A61" s="87"/>
      <c r="B61" s="90"/>
      <c r="C61" s="67"/>
      <c r="D61" s="67"/>
      <c r="E61" s="20" t="s">
        <v>1127</v>
      </c>
      <c r="F61" s="67"/>
      <c r="H61" s="255"/>
    </row>
    <row r="62" spans="1:6" ht="11.25">
      <c r="A62" s="21"/>
      <c r="B62" s="59"/>
      <c r="C62" s="20"/>
      <c r="D62" s="16"/>
      <c r="E62" s="67"/>
      <c r="F62" s="20"/>
    </row>
    <row r="63" spans="1:8" ht="22.5">
      <c r="A63" s="21"/>
      <c r="B63" s="90" t="s">
        <v>76</v>
      </c>
      <c r="C63" s="20" t="s">
        <v>940</v>
      </c>
      <c r="D63" s="16" t="s">
        <v>941</v>
      </c>
      <c r="E63" s="20" t="s">
        <v>29</v>
      </c>
      <c r="F63" s="16" t="s">
        <v>932</v>
      </c>
      <c r="G63" s="20" t="s">
        <v>940</v>
      </c>
      <c r="H63" s="255"/>
    </row>
    <row r="64" spans="1:8" ht="11.25">
      <c r="A64" s="21"/>
      <c r="B64" s="59"/>
      <c r="C64" s="20"/>
      <c r="D64" s="190"/>
      <c r="E64" s="20" t="s">
        <v>1701</v>
      </c>
      <c r="F64" s="67" t="s">
        <v>933</v>
      </c>
      <c r="H64" s="255"/>
    </row>
    <row r="65" spans="1:8" ht="11.25">
      <c r="A65" s="21"/>
      <c r="B65" s="59"/>
      <c r="C65" s="20"/>
      <c r="D65" s="190"/>
      <c r="E65" s="20" t="s">
        <v>1702</v>
      </c>
      <c r="F65" s="67" t="s">
        <v>934</v>
      </c>
      <c r="H65" s="255"/>
    </row>
    <row r="66" spans="1:8" ht="11.25">
      <c r="A66" s="21"/>
      <c r="B66" s="59"/>
      <c r="C66" s="20"/>
      <c r="D66" s="16"/>
      <c r="E66" s="20" t="s">
        <v>942</v>
      </c>
      <c r="F66" s="20"/>
      <c r="H66" s="255"/>
    </row>
    <row r="67" spans="1:8" ht="11.25" customHeight="1">
      <c r="A67" s="21"/>
      <c r="B67" s="59"/>
      <c r="C67" s="20"/>
      <c r="D67" s="16"/>
      <c r="E67" s="20" t="s">
        <v>943</v>
      </c>
      <c r="F67" s="16"/>
      <c r="H67" s="255"/>
    </row>
    <row r="68" spans="1:8" ht="11.25" customHeight="1">
      <c r="A68" s="21"/>
      <c r="B68" s="59"/>
      <c r="C68" s="20"/>
      <c r="D68" s="16"/>
      <c r="E68" s="20" t="s">
        <v>1127</v>
      </c>
      <c r="F68" s="16"/>
      <c r="H68" s="255"/>
    </row>
    <row r="69" spans="1:8" ht="11.25">
      <c r="A69" s="21"/>
      <c r="B69" s="59"/>
      <c r="C69" s="20"/>
      <c r="D69" s="16"/>
      <c r="E69" s="20"/>
      <c r="F69" s="16"/>
      <c r="G69" s="20"/>
      <c r="H69" s="20"/>
    </row>
    <row r="70" spans="1:8" ht="22.5" customHeight="1">
      <c r="A70" s="21"/>
      <c r="B70" s="90" t="s">
        <v>76</v>
      </c>
      <c r="C70" s="20" t="s">
        <v>944</v>
      </c>
      <c r="D70" s="16" t="s">
        <v>945</v>
      </c>
      <c r="E70" s="20" t="s">
        <v>29</v>
      </c>
      <c r="F70" s="16" t="s">
        <v>1074</v>
      </c>
      <c r="G70" s="20" t="s">
        <v>944</v>
      </c>
      <c r="H70" s="20"/>
    </row>
    <row r="71" spans="1:8" ht="22.5">
      <c r="A71" s="21"/>
      <c r="B71" s="59"/>
      <c r="C71" s="20"/>
      <c r="D71" s="16"/>
      <c r="E71" s="20" t="s">
        <v>946</v>
      </c>
      <c r="F71" s="67" t="s">
        <v>933</v>
      </c>
      <c r="G71" s="20"/>
      <c r="H71" s="20"/>
    </row>
    <row r="72" spans="1:8" ht="22.5">
      <c r="A72" s="21"/>
      <c r="B72" s="59"/>
      <c r="C72" s="20"/>
      <c r="D72" s="20"/>
      <c r="E72" s="20" t="s">
        <v>1312</v>
      </c>
      <c r="F72" s="67" t="s">
        <v>934</v>
      </c>
      <c r="G72" s="20"/>
      <c r="H72" s="20"/>
    </row>
    <row r="73" spans="1:8" ht="11.25">
      <c r="A73" s="21"/>
      <c r="B73" s="59"/>
      <c r="C73" s="20"/>
      <c r="D73" s="20"/>
      <c r="E73" s="20" t="s">
        <v>1127</v>
      </c>
      <c r="F73" s="67"/>
      <c r="G73" s="20"/>
      <c r="H73" s="20"/>
    </row>
    <row r="74" spans="1:6" ht="11.25">
      <c r="A74" s="21"/>
      <c r="B74" s="59"/>
      <c r="C74" s="20"/>
      <c r="D74" s="51"/>
      <c r="E74" s="20"/>
      <c r="F74" s="20"/>
    </row>
    <row r="75" spans="1:8" ht="33.75">
      <c r="A75" s="21"/>
      <c r="B75" s="90" t="s">
        <v>76</v>
      </c>
      <c r="C75" s="20" t="s">
        <v>947</v>
      </c>
      <c r="D75" s="16" t="s">
        <v>948</v>
      </c>
      <c r="E75" s="20" t="s">
        <v>29</v>
      </c>
      <c r="F75" s="16" t="s">
        <v>949</v>
      </c>
      <c r="G75" s="20" t="s">
        <v>947</v>
      </c>
      <c r="H75" s="255"/>
    </row>
    <row r="76" spans="1:8" ht="11.25">
      <c r="A76" s="21"/>
      <c r="B76" s="59"/>
      <c r="C76" s="20"/>
      <c r="D76" s="173"/>
      <c r="E76" s="20" t="s">
        <v>769</v>
      </c>
      <c r="F76" s="67" t="s">
        <v>933</v>
      </c>
      <c r="G76" s="20"/>
      <c r="H76" s="255"/>
    </row>
    <row r="77" spans="1:8" ht="11.25">
      <c r="A77" s="21"/>
      <c r="B77" s="59"/>
      <c r="C77" s="37"/>
      <c r="D77" s="16"/>
      <c r="E77" s="20" t="s">
        <v>770</v>
      </c>
      <c r="F77" s="67" t="s">
        <v>934</v>
      </c>
      <c r="G77" s="20"/>
      <c r="H77" s="255"/>
    </row>
    <row r="78" spans="1:8" ht="11.25">
      <c r="A78" s="21"/>
      <c r="B78" s="59"/>
      <c r="C78" s="20"/>
      <c r="D78" s="67"/>
      <c r="E78" s="20" t="s">
        <v>771</v>
      </c>
      <c r="F78" s="20"/>
      <c r="G78" s="20"/>
      <c r="H78" s="255"/>
    </row>
    <row r="79" spans="1:8" ht="11.25">
      <c r="A79" s="21"/>
      <c r="B79" s="59"/>
      <c r="C79" s="20"/>
      <c r="D79" s="67"/>
      <c r="E79" s="20" t="s">
        <v>772</v>
      </c>
      <c r="F79" s="20"/>
      <c r="G79" s="20"/>
      <c r="H79" s="255"/>
    </row>
    <row r="80" spans="1:8" ht="11.25">
      <c r="A80" s="21"/>
      <c r="B80" s="59"/>
      <c r="C80" s="20"/>
      <c r="D80" s="16"/>
      <c r="E80" s="20" t="s">
        <v>773</v>
      </c>
      <c r="F80" s="16"/>
      <c r="G80" s="20"/>
      <c r="H80" s="255"/>
    </row>
    <row r="81" spans="1:8" ht="11.25">
      <c r="A81" s="21"/>
      <c r="B81" s="59"/>
      <c r="C81" s="20"/>
      <c r="D81" s="16"/>
      <c r="E81" s="20" t="s">
        <v>1127</v>
      </c>
      <c r="F81" s="16"/>
      <c r="G81" s="20"/>
      <c r="H81" s="255"/>
    </row>
    <row r="82" spans="2:10" ht="11.25">
      <c r="B82" s="59"/>
      <c r="C82" s="20"/>
      <c r="D82" s="16"/>
      <c r="E82" s="20"/>
      <c r="F82" s="67"/>
      <c r="G82" s="20"/>
      <c r="H82" s="20"/>
      <c r="I82" s="20"/>
      <c r="J82" s="20"/>
    </row>
    <row r="83" spans="2:10" ht="22.5" customHeight="1">
      <c r="B83" s="90" t="s">
        <v>76</v>
      </c>
      <c r="C83" s="20" t="s">
        <v>950</v>
      </c>
      <c r="D83" s="16" t="s">
        <v>951</v>
      </c>
      <c r="E83" s="37" t="s">
        <v>29</v>
      </c>
      <c r="F83" s="16" t="s">
        <v>952</v>
      </c>
      <c r="G83" s="20" t="s">
        <v>950</v>
      </c>
      <c r="H83" s="257"/>
      <c r="I83" s="20"/>
      <c r="J83" s="20"/>
    </row>
    <row r="84" spans="2:10" ht="11.25" customHeight="1">
      <c r="B84" s="59"/>
      <c r="C84" s="20"/>
      <c r="D84" s="16"/>
      <c r="E84" s="37" t="s">
        <v>953</v>
      </c>
      <c r="F84" s="67" t="s">
        <v>954</v>
      </c>
      <c r="G84" s="20"/>
      <c r="H84" s="257"/>
      <c r="I84" s="20"/>
      <c r="J84" s="20"/>
    </row>
    <row r="85" spans="2:10" ht="11.25" customHeight="1">
      <c r="B85" s="59"/>
      <c r="C85" s="20"/>
      <c r="D85" s="20"/>
      <c r="E85" s="37" t="s">
        <v>955</v>
      </c>
      <c r="F85" s="67" t="s">
        <v>934</v>
      </c>
      <c r="G85" s="20"/>
      <c r="H85" s="257"/>
      <c r="I85" s="20"/>
      <c r="J85" s="20"/>
    </row>
    <row r="86" spans="2:10" ht="11.25">
      <c r="B86" s="59"/>
      <c r="C86" s="20"/>
      <c r="D86" s="16"/>
      <c r="E86" s="20" t="s">
        <v>1127</v>
      </c>
      <c r="F86" s="67"/>
      <c r="G86" s="20"/>
      <c r="H86" s="255"/>
      <c r="I86" s="20"/>
      <c r="J86" s="20"/>
    </row>
    <row r="87" ht="11.25">
      <c r="F87" s="137"/>
    </row>
    <row r="88" spans="3:6" ht="11.25">
      <c r="C88" s="249" t="s">
        <v>1814</v>
      </c>
      <c r="F88" s="137"/>
    </row>
    <row r="91" ht="11.25">
      <c r="F91" s="156"/>
    </row>
    <row r="92" spans="4:6" ht="11.25">
      <c r="D92" s="137"/>
      <c r="F92" s="137"/>
    </row>
    <row r="93" ht="11.25">
      <c r="F93" s="137"/>
    </row>
    <row r="94" ht="11.25">
      <c r="F94" s="137"/>
    </row>
    <row r="95" spans="3:6" ht="11.25">
      <c r="C95" s="191"/>
      <c r="F95" s="137"/>
    </row>
    <row r="96" spans="1:2" ht="11.25">
      <c r="A96" s="127"/>
      <c r="B96" s="152"/>
    </row>
    <row r="97" spans="1:2" ht="11.25">
      <c r="A97" s="127"/>
      <c r="B97" s="152"/>
    </row>
    <row r="98" spans="1:6" ht="11.25">
      <c r="A98" s="127"/>
      <c r="B98" s="152"/>
      <c r="F98" s="156"/>
    </row>
    <row r="99" spans="1:6" ht="11.25">
      <c r="A99" s="127"/>
      <c r="B99" s="152"/>
      <c r="D99" s="137"/>
      <c r="F99" s="137"/>
    </row>
    <row r="100" spans="1:6" ht="11.25">
      <c r="A100" s="127"/>
      <c r="B100" s="152"/>
      <c r="F100" s="137"/>
    </row>
    <row r="101" spans="1:6" ht="11.25">
      <c r="A101" s="127"/>
      <c r="B101" s="152"/>
      <c r="F101" s="137"/>
    </row>
    <row r="102" spans="1:6" ht="11.25">
      <c r="A102" s="127"/>
      <c r="B102" s="152"/>
      <c r="F102" s="137"/>
    </row>
    <row r="103" spans="1:2" ht="11.25">
      <c r="A103" s="127"/>
      <c r="B103" s="152"/>
    </row>
    <row r="104" spans="1:2" ht="11.25">
      <c r="A104" s="127"/>
      <c r="B104" s="152"/>
    </row>
    <row r="105" spans="1:2" ht="11.25">
      <c r="A105" s="127"/>
      <c r="B105" s="152"/>
    </row>
    <row r="106" spans="1:2" ht="11.25">
      <c r="A106" s="127"/>
      <c r="B106" s="152"/>
    </row>
    <row r="107" spans="1:2" ht="11.25">
      <c r="A107" s="127"/>
      <c r="B107" s="152"/>
    </row>
    <row r="108" spans="1:2" ht="11.25">
      <c r="A108" s="127"/>
      <c r="B108" s="152"/>
    </row>
    <row r="109" ht="11.25">
      <c r="C109" s="152" t="s">
        <v>88</v>
      </c>
    </row>
  </sheetData>
  <sheetProtection sheet="1"/>
  <hyperlinks>
    <hyperlink ref="C88" r:id="rId1" display=" @Commonwealth of Australia 2013"/>
  </hyperlinks>
  <printOptions gridLines="1"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8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Gourlay</dc:creator>
  <cp:keywords/>
  <dc:description/>
  <cp:lastModifiedBy>Jessica Gourlay</cp:lastModifiedBy>
  <cp:lastPrinted>2014-04-29T06:52:02Z</cp:lastPrinted>
  <dcterms:created xsi:type="dcterms:W3CDTF">2013-04-18T23:21:00Z</dcterms:created>
  <dcterms:modified xsi:type="dcterms:W3CDTF">2014-07-29T00:26:02Z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